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7440" windowHeight="6975"/>
  </bookViews>
  <sheets>
    <sheet name="סל גבינות מיוחדות" sheetId="2" r:id="rId1"/>
    <sheet name="סל שבועות" sheetId="4" r:id="rId2"/>
    <sheet name="מחירי גבינות" sheetId="1" r:id="rId3"/>
    <sheet name="מחירי מוצרים" sheetId="3" r:id="rId4"/>
  </sheets>
  <calcPr calcId="125725"/>
</workbook>
</file>

<file path=xl/calcChain.xml><?xml version="1.0" encoding="utf-8"?>
<calcChain xmlns="http://schemas.openxmlformats.org/spreadsheetml/2006/main">
  <c r="B23" i="4"/>
  <c r="B23" i="2"/>
  <c r="B14" i="4"/>
  <c r="B6"/>
  <c r="B20"/>
  <c r="B8"/>
  <c r="B3"/>
  <c r="B2"/>
  <c r="B13"/>
  <c r="B9"/>
  <c r="B4"/>
  <c r="B16"/>
  <c r="B7"/>
  <c r="B19"/>
  <c r="B12"/>
  <c r="B11"/>
  <c r="B5"/>
  <c r="B21"/>
  <c r="B15"/>
  <c r="B17"/>
  <c r="B10"/>
  <c r="B18"/>
  <c r="B22"/>
  <c r="B17" i="2"/>
  <c r="B14"/>
  <c r="B10"/>
  <c r="B21"/>
  <c r="B11"/>
  <c r="B7"/>
  <c r="B4"/>
  <c r="B12"/>
  <c r="B16"/>
  <c r="B2"/>
  <c r="B20"/>
  <c r="B3"/>
  <c r="B18"/>
  <c r="B8"/>
  <c r="B5"/>
  <c r="B19"/>
  <c r="B6"/>
  <c r="B15"/>
  <c r="B9"/>
  <c r="B13"/>
  <c r="B22"/>
</calcChain>
</file>

<file path=xl/sharedStrings.xml><?xml version="1.0" encoding="utf-8"?>
<sst xmlns="http://schemas.openxmlformats.org/spreadsheetml/2006/main" count="148" uniqueCount="78">
  <si>
    <t>תוויות שורה</t>
  </si>
  <si>
    <t>AM:PM</t>
  </si>
  <si>
    <t>אלונית בקיבוץ ובמושב</t>
  </si>
  <si>
    <t>ויקטורי</t>
  </si>
  <si>
    <t>זול ובגדול</t>
  </si>
  <si>
    <t>חצי חינם</t>
  </si>
  <si>
    <t>טיב טעם</t>
  </si>
  <si>
    <t>יוחננוף</t>
  </si>
  <si>
    <t>יינות ביתן</t>
  </si>
  <si>
    <t>יינות ביתן בסיטי</t>
  </si>
  <si>
    <t>מגה בעיר</t>
  </si>
  <si>
    <t>מחסני השוק</t>
  </si>
  <si>
    <t>מעיין 2000</t>
  </si>
  <si>
    <t>סאלח דבאח</t>
  </si>
  <si>
    <t>סופר אלונית</t>
  </si>
  <si>
    <t>סופר ברקת</t>
  </si>
  <si>
    <t>סטופ מרקט</t>
  </si>
  <si>
    <t>קואופ שופ</t>
  </si>
  <si>
    <t>קינג סטור</t>
  </si>
  <si>
    <t>קשת טעמים</t>
  </si>
  <si>
    <t>רמי לוי</t>
  </si>
  <si>
    <t>רמי לוי באינטרנט</t>
  </si>
  <si>
    <t>שופרסל אונליין</t>
  </si>
  <si>
    <t>שופרסל אקספרס</t>
  </si>
  <si>
    <t>שופרסל דיל</t>
  </si>
  <si>
    <t>שופרסל דיל EXTRA</t>
  </si>
  <si>
    <t>שופרסל שלי</t>
  </si>
  <si>
    <t>שוק העיר</t>
  </si>
  <si>
    <t>בולגרית עיזים מעודנת 16% משק צוריאל 200 גרם</t>
  </si>
  <si>
    <t>גבינה גאודה קלאסית 30% המחלבה 200 גרם</t>
  </si>
  <si>
    <t>גבינת בייבי בל-אדום נטו 120 גרם</t>
  </si>
  <si>
    <t>גבינת טריפל צ'דר חצי קשה הגבינות של נני 200 גרם</t>
  </si>
  <si>
    <t>גבינת כנען 5% תנובה 500 גרם</t>
  </si>
  <si>
    <t>גבינת צ'דר אנגלית כתומה נטו מלינדה 200 גרם</t>
  </si>
  <si>
    <t>גבינת קממבר איזיני סנט מר 250 גרם</t>
  </si>
  <si>
    <t>גבינת ריקוטה פרסקה 9% מחלבות גד 300 גרם</t>
  </si>
  <si>
    <t>לאבנה עם שמן זית וזעתר 10% בד"ץ שטראוס 400 גרם</t>
  </si>
  <si>
    <t>נפוליאון גבינת שמנת בסגנון צרפתי בטעם טבעי 16% תנובה 225 גרם</t>
  </si>
  <si>
    <t>ציזיקי גבינת לאבנה בתוספת שום שמיר ומלפפונים 5% גד 250 גרם</t>
  </si>
  <si>
    <t>קאשקבלו גבינה קשה בסיגנון איטלקי 26% מחלבות גד 200 גרם</t>
  </si>
  <si>
    <t>רשת</t>
  </si>
  <si>
    <t>מחיר סל גבינות</t>
  </si>
  <si>
    <t>אבטיח במשקל</t>
  </si>
  <si>
    <t>אגס במשקל</t>
  </si>
  <si>
    <t>אפרסק במשקל</t>
  </si>
  <si>
    <t>בננה במשקל</t>
  </si>
  <si>
    <t>בצק עלים חמאה מוקפא חלבי מעדנות 600 גרם</t>
  </si>
  <si>
    <t>בצק עלים צרפתי מרודד מעדנות 1 קילו</t>
  </si>
  <si>
    <t>בצק פריך מלוח מרודד מעדנות 2 * 450 גרם</t>
  </si>
  <si>
    <t>ג'לי בטעם תות פרווה בד"צ אסם 90 גרם</t>
  </si>
  <si>
    <t>גבינה בולגרית 5% פיראוס 250 גרם</t>
  </si>
  <si>
    <t>גבינה מותכת פרומעז בגליל 23% תנובה 200 גרם</t>
  </si>
  <si>
    <t>גבינת מוצרלה בייבי חצי קשה בסגנון איטלקי מחלב בקר 18% מחלבות גד 150 גרם</t>
  </si>
  <si>
    <t>גבינת מוצרלה חצי קשה 23%-20% במשקל</t>
  </si>
  <si>
    <t>גבינת פטה מחלב כבשים 20% בקופסא פיראוס 250 גרם</t>
  </si>
  <si>
    <t>גבינת פרמזן 25% - 27% במשקל</t>
  </si>
  <si>
    <t>גבינת קוטג' 5% תנובה 250 גרם</t>
  </si>
  <si>
    <t>גבינת קממבר בקר 24% עין גדי 125 גרם</t>
  </si>
  <si>
    <t>חמאה תנובה 200 גרם</t>
  </si>
  <si>
    <t>יוגורט לבן פרוביוטי 1.7% דנונה שטראוס 8 * 150 גרם</t>
  </si>
  <si>
    <t>יין לבן אמרלד ריזלינג סלקטד 750 מ"ל</t>
  </si>
  <si>
    <t>לימון במשקל</t>
  </si>
  <si>
    <t>מסקרפונה גבינת שמנת מתוקה קשה בסגנון איטלקי 40% מחלבות גד 250 גרם</t>
  </si>
  <si>
    <t>משקה קל אפרסק ספרינג 1.5 ליטר</t>
  </si>
  <si>
    <t>נפוליאון גבינת שמנת בטעם טבעי 25% מהדרין תנובה 225 גרם</t>
  </si>
  <si>
    <t>נקטרינה במשקל</t>
  </si>
  <si>
    <t>פירורי לחם מוזהבים מאסטר שף 320 גרם</t>
  </si>
  <si>
    <t>פסטה לזניה ברילה 500 גרם</t>
  </si>
  <si>
    <t>פסטה ספגטי מספר  8 אסם 500 גרם</t>
  </si>
  <si>
    <t>פסטה פנה ריגטה בד"ץ אסם 500 גרם</t>
  </si>
  <si>
    <t>פסטה קנלוני מספר 88 ברילה 250 גרם</t>
  </si>
  <si>
    <t>פרוסות גבינה צהובה עמק חצי קשה 9% תנובה 200 גרם</t>
  </si>
  <si>
    <t>פתי בר קלאסי אסם 500 גרם</t>
  </si>
  <si>
    <t>פתיתי פרמזן גבינה קשה איטלקית מגורדת 23% השף הלבן 100 גרם</t>
  </si>
  <si>
    <t>תמצית וניל אפיכל 50 גרם</t>
  </si>
  <si>
    <t>תפוח עץ מוזהב במשקל</t>
  </si>
  <si>
    <t>מחיר סל שבועות</t>
  </si>
  <si>
    <t>ממוצע סל</t>
  </si>
</sst>
</file>

<file path=xl/styles.xml><?xml version="1.0" encoding="utf-8"?>
<styleSheet xmlns="http://schemas.openxmlformats.org/spreadsheetml/2006/main">
  <numFmts count="1">
    <numFmt numFmtId="166" formatCode="0.0"/>
  </numFmts>
  <fonts count="5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2" fillId="0" borderId="1" xfId="1" applyBorder="1"/>
    <xf numFmtId="0" fontId="2" fillId="0" borderId="1" xfId="1" pivotButton="1" applyBorder="1"/>
    <xf numFmtId="0" fontId="2" fillId="0" borderId="3" xfId="1" applyBorder="1"/>
    <xf numFmtId="0" fontId="2" fillId="0" borderId="1" xfId="1" applyBorder="1" applyAlignment="1">
      <alignment horizontal="right"/>
    </xf>
    <xf numFmtId="0" fontId="2" fillId="0" borderId="2" xfId="1" applyBorder="1" applyAlignment="1">
      <alignment horizontal="right"/>
    </xf>
    <xf numFmtId="0" fontId="2" fillId="0" borderId="1" xfId="1" applyNumberFormat="1" applyBorder="1"/>
    <xf numFmtId="0" fontId="2" fillId="0" borderId="3" xfId="1" applyNumberFormat="1" applyBorder="1"/>
    <xf numFmtId="0" fontId="2" fillId="0" borderId="2" xfId="1" applyNumberFormat="1" applyBorder="1"/>
    <xf numFmtId="0" fontId="2" fillId="0" borderId="4" xfId="1" applyNumberFormat="1" applyBorder="1"/>
    <xf numFmtId="166" fontId="2" fillId="0" borderId="4" xfId="1" applyNumberFormat="1" applyBorder="1"/>
    <xf numFmtId="0" fontId="2" fillId="0" borderId="8" xfId="1" applyBorder="1"/>
    <xf numFmtId="0" fontId="3" fillId="0" borderId="8" xfId="1" applyFont="1" applyFill="1" applyBorder="1"/>
    <xf numFmtId="0" fontId="2" fillId="0" borderId="10" xfId="1" applyBorder="1"/>
    <xf numFmtId="0" fontId="1" fillId="0" borderId="0" xfId="0" applyFont="1"/>
    <xf numFmtId="0" fontId="1" fillId="0" borderId="13" xfId="0" applyFont="1" applyBorder="1"/>
    <xf numFmtId="0" fontId="2" fillId="0" borderId="6" xfId="1" applyBorder="1"/>
    <xf numFmtId="0" fontId="1" fillId="0" borderId="14" xfId="0" applyFont="1" applyBorder="1"/>
    <xf numFmtId="0" fontId="4" fillId="0" borderId="5" xfId="1" applyFont="1" applyBorder="1"/>
    <xf numFmtId="0" fontId="3" fillId="0" borderId="1" xfId="2" applyBorder="1"/>
    <xf numFmtId="0" fontId="3" fillId="0" borderId="1" xfId="2" pivotButton="1" applyBorder="1"/>
    <xf numFmtId="0" fontId="3" fillId="0" borderId="3" xfId="2" applyBorder="1"/>
    <xf numFmtId="0" fontId="3" fillId="0" borderId="1" xfId="2" applyBorder="1" applyAlignment="1">
      <alignment horizontal="right"/>
    </xf>
    <xf numFmtId="0" fontId="3" fillId="0" borderId="2" xfId="2" applyBorder="1" applyAlignment="1">
      <alignment horizontal="right"/>
    </xf>
    <xf numFmtId="0" fontId="3" fillId="0" borderId="1" xfId="2" applyNumberFormat="1" applyBorder="1"/>
    <xf numFmtId="0" fontId="3" fillId="0" borderId="3" xfId="2" applyNumberFormat="1" applyBorder="1"/>
    <xf numFmtId="0" fontId="3" fillId="0" borderId="2" xfId="2" applyNumberFormat="1" applyBorder="1"/>
    <xf numFmtId="0" fontId="3" fillId="0" borderId="4" xfId="2" applyNumberFormat="1" applyBorder="1"/>
    <xf numFmtId="0" fontId="3" fillId="0" borderId="6" xfId="2" applyBorder="1"/>
    <xf numFmtId="0" fontId="3" fillId="0" borderId="8" xfId="2" applyBorder="1"/>
    <xf numFmtId="0" fontId="3" fillId="0" borderId="10" xfId="2" applyBorder="1"/>
    <xf numFmtId="166" fontId="0" fillId="0" borderId="9" xfId="0" applyNumberFormat="1" applyBorder="1"/>
    <xf numFmtId="166" fontId="0" fillId="3" borderId="7" xfId="0" applyNumberFormat="1" applyFill="1" applyBorder="1"/>
    <xf numFmtId="166" fontId="0" fillId="2" borderId="11" xfId="0" applyNumberFormat="1" applyFill="1" applyBorder="1"/>
    <xf numFmtId="0" fontId="4" fillId="0" borderId="5" xfId="1" applyFont="1" applyFill="1" applyBorder="1"/>
    <xf numFmtId="166" fontId="1" fillId="0" borderId="15" xfId="0" applyNumberFormat="1" applyFont="1" applyBorder="1"/>
    <xf numFmtId="0" fontId="4" fillId="0" borderId="16" xfId="2" applyFont="1" applyFill="1" applyBorder="1"/>
    <xf numFmtId="0" fontId="4" fillId="0" borderId="12" xfId="2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style val="31"/>
  <c:chart>
    <c:title>
      <c:layout/>
    </c:title>
    <c:view3D>
      <c:rotY val="340"/>
      <c:rAngAx val="1"/>
    </c:view3D>
    <c:plotArea>
      <c:layout/>
      <c:bar3DChart>
        <c:barDir val="col"/>
        <c:grouping val="clustered"/>
        <c:ser>
          <c:idx val="0"/>
          <c:order val="0"/>
          <c:tx>
            <c:v>סל גבינות מיוחדות</c:v>
          </c:tx>
          <c:dLbls>
            <c:txPr>
              <a:bodyPr anchor="ctr" anchorCtr="0"/>
              <a:lstStyle/>
              <a:p>
                <a:pPr>
                  <a:defRPr sz="800"/>
                </a:pPr>
                <a:endParaRPr lang="he-IL"/>
              </a:p>
            </c:txPr>
            <c:showVal val="1"/>
          </c:dLbls>
          <c:cat>
            <c:strRef>
              <c:f>'סל גבינות מיוחדות'!$A$2:$A$22</c:f>
              <c:strCache>
                <c:ptCount val="21"/>
                <c:pt idx="0">
                  <c:v>סאלח דבאח</c:v>
                </c:pt>
                <c:pt idx="1">
                  <c:v>מחסני השוק</c:v>
                </c:pt>
                <c:pt idx="2">
                  <c:v>רמי לוי</c:v>
                </c:pt>
                <c:pt idx="3">
                  <c:v>יוחננוף</c:v>
                </c:pt>
                <c:pt idx="4">
                  <c:v>חצי חינם</c:v>
                </c:pt>
                <c:pt idx="5">
                  <c:v>רמי לוי באינטרנט</c:v>
                </c:pt>
                <c:pt idx="6">
                  <c:v>יינות ביתן</c:v>
                </c:pt>
                <c:pt idx="7">
                  <c:v>ויקטורי</c:v>
                </c:pt>
                <c:pt idx="8">
                  <c:v>שופרסל דיל</c:v>
                </c:pt>
                <c:pt idx="9">
                  <c:v>שופרסל אונליין</c:v>
                </c:pt>
                <c:pt idx="10">
                  <c:v>קשת טעמים</c:v>
                </c:pt>
                <c:pt idx="11">
                  <c:v>אלונית בקיבוץ ובמושב</c:v>
                </c:pt>
                <c:pt idx="12">
                  <c:v>שופרסל שלי</c:v>
                </c:pt>
                <c:pt idx="13">
                  <c:v>זול ובגדול</c:v>
                </c:pt>
                <c:pt idx="14">
                  <c:v>קינג סטור</c:v>
                </c:pt>
                <c:pt idx="15">
                  <c:v>שוק העיר</c:v>
                </c:pt>
                <c:pt idx="16">
                  <c:v>מגה בעיר</c:v>
                </c:pt>
                <c:pt idx="17">
                  <c:v>טיב טעם</c:v>
                </c:pt>
                <c:pt idx="18">
                  <c:v>מעיין 2000</c:v>
                </c:pt>
                <c:pt idx="19">
                  <c:v>שופרסל אקספרס</c:v>
                </c:pt>
                <c:pt idx="20">
                  <c:v>AM:PM</c:v>
                </c:pt>
              </c:strCache>
            </c:strRef>
          </c:cat>
          <c:val>
            <c:numRef>
              <c:f>'סל גבינות מיוחדות'!$B$2:$B$22</c:f>
              <c:numCache>
                <c:formatCode>0.0</c:formatCode>
                <c:ptCount val="21"/>
                <c:pt idx="0">
                  <c:v>208.03</c:v>
                </c:pt>
                <c:pt idx="1">
                  <c:v>212.05000000000004</c:v>
                </c:pt>
                <c:pt idx="2">
                  <c:v>216.30000000000004</c:v>
                </c:pt>
                <c:pt idx="3">
                  <c:v>222.28</c:v>
                </c:pt>
                <c:pt idx="4">
                  <c:v>224.80000000000004</c:v>
                </c:pt>
                <c:pt idx="5">
                  <c:v>228.10000000000002</c:v>
                </c:pt>
                <c:pt idx="6">
                  <c:v>228.65</c:v>
                </c:pt>
                <c:pt idx="7">
                  <c:v>232.59999999999997</c:v>
                </c:pt>
                <c:pt idx="8">
                  <c:v>234.14</c:v>
                </c:pt>
                <c:pt idx="9">
                  <c:v>234.2</c:v>
                </c:pt>
                <c:pt idx="10">
                  <c:v>239.04000000000002</c:v>
                </c:pt>
                <c:pt idx="11">
                  <c:v>240.74</c:v>
                </c:pt>
                <c:pt idx="12">
                  <c:v>247.8</c:v>
                </c:pt>
                <c:pt idx="13">
                  <c:v>248.27</c:v>
                </c:pt>
                <c:pt idx="14">
                  <c:v>249.10000000000002</c:v>
                </c:pt>
                <c:pt idx="15">
                  <c:v>252.87000000000003</c:v>
                </c:pt>
                <c:pt idx="16">
                  <c:v>254.53000000000003</c:v>
                </c:pt>
                <c:pt idx="17">
                  <c:v>254.67999999999998</c:v>
                </c:pt>
                <c:pt idx="18">
                  <c:v>261.85000000000002</c:v>
                </c:pt>
                <c:pt idx="19">
                  <c:v>265.27</c:v>
                </c:pt>
                <c:pt idx="20">
                  <c:v>269.36</c:v>
                </c:pt>
              </c:numCache>
            </c:numRef>
          </c:val>
        </c:ser>
        <c:shape val="cylinder"/>
        <c:axId val="82051072"/>
        <c:axId val="82052608"/>
        <c:axId val="0"/>
      </c:bar3DChart>
      <c:catAx>
        <c:axId val="82051072"/>
        <c:scaling>
          <c:orientation val="maxMin"/>
        </c:scaling>
        <c:axPos val="b"/>
        <c:tickLblPos val="nextTo"/>
        <c:crossAx val="82052608"/>
        <c:crosses val="autoZero"/>
        <c:auto val="1"/>
        <c:lblAlgn val="ctr"/>
        <c:lblOffset val="100"/>
      </c:catAx>
      <c:valAx>
        <c:axId val="82052608"/>
        <c:scaling>
          <c:orientation val="minMax"/>
        </c:scaling>
        <c:axPos val="r"/>
        <c:majorGridlines/>
        <c:numFmt formatCode="0.0" sourceLinked="1"/>
        <c:tickLblPos val="nextTo"/>
        <c:crossAx val="82051072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title>
      <c:layout/>
    </c:title>
    <c:view3D>
      <c:rotY val="340"/>
      <c:rAngAx val="1"/>
    </c:view3D>
    <c:plotArea>
      <c:layout/>
      <c:bar3DChart>
        <c:barDir val="col"/>
        <c:grouping val="clustered"/>
        <c:ser>
          <c:idx val="0"/>
          <c:order val="0"/>
          <c:tx>
            <c:v>סל שבועות</c:v>
          </c:tx>
          <c:dLbls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Val val="1"/>
          </c:dLbls>
          <c:cat>
            <c:strRef>
              <c:f>'סל שבועות'!$A$2:$A$22</c:f>
              <c:strCache>
                <c:ptCount val="21"/>
                <c:pt idx="0">
                  <c:v>רמי לוי</c:v>
                </c:pt>
                <c:pt idx="1">
                  <c:v>רמי לוי באינטרנט</c:v>
                </c:pt>
                <c:pt idx="2">
                  <c:v>סאלח דבאח</c:v>
                </c:pt>
                <c:pt idx="3">
                  <c:v>יוחננוף</c:v>
                </c:pt>
                <c:pt idx="4">
                  <c:v>שופרסל דיל</c:v>
                </c:pt>
                <c:pt idx="5">
                  <c:v>מחסני השוק</c:v>
                </c:pt>
                <c:pt idx="6">
                  <c:v>שופרסל אונליין</c:v>
                </c:pt>
                <c:pt idx="7">
                  <c:v>קינג סטור</c:v>
                </c:pt>
                <c:pt idx="8">
                  <c:v>ויקטורי</c:v>
                </c:pt>
                <c:pt idx="9">
                  <c:v>יינות ביתן</c:v>
                </c:pt>
                <c:pt idx="10">
                  <c:v>יינות ביתן בסיטי</c:v>
                </c:pt>
                <c:pt idx="11">
                  <c:v>קשת טעמים</c:v>
                </c:pt>
                <c:pt idx="12">
                  <c:v>שופרסל שלי</c:v>
                </c:pt>
                <c:pt idx="13">
                  <c:v>חצי חינם</c:v>
                </c:pt>
                <c:pt idx="14">
                  <c:v>מעיין 2000</c:v>
                </c:pt>
                <c:pt idx="15">
                  <c:v>זול ובגדול</c:v>
                </c:pt>
                <c:pt idx="16">
                  <c:v>אלונית בקיבוץ ובמושב</c:v>
                </c:pt>
                <c:pt idx="17">
                  <c:v>מגה בעיר</c:v>
                </c:pt>
                <c:pt idx="18">
                  <c:v>שופרסל אקספרס</c:v>
                </c:pt>
                <c:pt idx="19">
                  <c:v>טיב טעם</c:v>
                </c:pt>
                <c:pt idx="20">
                  <c:v>AM:PM</c:v>
                </c:pt>
              </c:strCache>
            </c:strRef>
          </c:cat>
          <c:val>
            <c:numRef>
              <c:f>'סל שבועות'!$B$2:$B$22</c:f>
              <c:numCache>
                <c:formatCode>0.0</c:formatCode>
                <c:ptCount val="21"/>
                <c:pt idx="0">
                  <c:v>541.50999999999976</c:v>
                </c:pt>
                <c:pt idx="1">
                  <c:v>550.39999999999986</c:v>
                </c:pt>
                <c:pt idx="2">
                  <c:v>571.36999999999978</c:v>
                </c:pt>
                <c:pt idx="3">
                  <c:v>582.95999999999992</c:v>
                </c:pt>
                <c:pt idx="4">
                  <c:v>583.98000000000013</c:v>
                </c:pt>
                <c:pt idx="5">
                  <c:v>585.9899999999999</c:v>
                </c:pt>
                <c:pt idx="6">
                  <c:v>586.71</c:v>
                </c:pt>
                <c:pt idx="7">
                  <c:v>598.5899999999998</c:v>
                </c:pt>
                <c:pt idx="8">
                  <c:v>598.73</c:v>
                </c:pt>
                <c:pt idx="9">
                  <c:v>603.36999999999978</c:v>
                </c:pt>
                <c:pt idx="10">
                  <c:v>621.7399999999999</c:v>
                </c:pt>
                <c:pt idx="11">
                  <c:v>623.81999999999994</c:v>
                </c:pt>
                <c:pt idx="12">
                  <c:v>625.9699999999998</c:v>
                </c:pt>
                <c:pt idx="13">
                  <c:v>633.88999999999965</c:v>
                </c:pt>
                <c:pt idx="14">
                  <c:v>638.09999999999991</c:v>
                </c:pt>
                <c:pt idx="15">
                  <c:v>663.31</c:v>
                </c:pt>
                <c:pt idx="16">
                  <c:v>667.2299999999999</c:v>
                </c:pt>
                <c:pt idx="17">
                  <c:v>667.54</c:v>
                </c:pt>
                <c:pt idx="18">
                  <c:v>672.39999999999986</c:v>
                </c:pt>
                <c:pt idx="19">
                  <c:v>713.43000000000006</c:v>
                </c:pt>
                <c:pt idx="20">
                  <c:v>741.13999999999976</c:v>
                </c:pt>
              </c:numCache>
            </c:numRef>
          </c:val>
        </c:ser>
        <c:shape val="cylinder"/>
        <c:axId val="123778176"/>
        <c:axId val="124564608"/>
        <c:axId val="0"/>
      </c:bar3DChart>
      <c:catAx>
        <c:axId val="123778176"/>
        <c:scaling>
          <c:orientation val="maxMin"/>
        </c:scaling>
        <c:axPos val="b"/>
        <c:tickLblPos val="nextTo"/>
        <c:crossAx val="124564608"/>
        <c:crosses val="autoZero"/>
        <c:auto val="1"/>
        <c:lblAlgn val="ctr"/>
        <c:lblOffset val="100"/>
      </c:catAx>
      <c:valAx>
        <c:axId val="124564608"/>
        <c:scaling>
          <c:orientation val="minMax"/>
        </c:scaling>
        <c:axPos val="r"/>
        <c:majorGridlines/>
        <c:numFmt formatCode="0.0" sourceLinked="1"/>
        <c:tickLblPos val="nextTo"/>
        <c:crossAx val="123778176"/>
        <c:crosses val="autoZero"/>
        <c:crossBetween val="between"/>
        <c:majorUnit val="200"/>
      </c:valAx>
    </c:plotArea>
    <c:legend>
      <c:legendPos val="l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76201</xdr:rowOff>
    </xdr:from>
    <xdr:to>
      <xdr:col>15</xdr:col>
      <xdr:colOff>466725</xdr:colOff>
      <xdr:row>23</xdr:row>
      <xdr:rowOff>133351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2</xdr:row>
      <xdr:rowOff>57151</xdr:rowOff>
    </xdr:from>
    <xdr:to>
      <xdr:col>15</xdr:col>
      <xdr:colOff>390526</xdr:colOff>
      <xdr:row>26</xdr:row>
      <xdr:rowOff>142875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rightToLeft="1" tabSelected="1" workbookViewId="0">
      <selection activeCell="P4" sqref="P4"/>
    </sheetView>
  </sheetViews>
  <sheetFormatPr defaultRowHeight="14.25"/>
  <cols>
    <col min="1" max="1" width="19.25" customWidth="1"/>
    <col min="2" max="2" width="12.875" customWidth="1"/>
  </cols>
  <sheetData>
    <row r="1" spans="1:2" s="14" customFormat="1" ht="15.75" thickBot="1">
      <c r="A1" s="18" t="s">
        <v>40</v>
      </c>
      <c r="B1" s="17" t="s">
        <v>41</v>
      </c>
    </row>
    <row r="2" spans="1:2" ht="15">
      <c r="A2" s="16" t="s">
        <v>13</v>
      </c>
      <c r="B2" s="32">
        <f>SUM('מחירי גבינות'!M2:M13)</f>
        <v>208.03</v>
      </c>
    </row>
    <row r="3" spans="1:2" ht="15">
      <c r="A3" s="11" t="s">
        <v>11</v>
      </c>
      <c r="B3" s="31">
        <f>SUM('מחירי גבינות'!K2:K13)</f>
        <v>212.05000000000004</v>
      </c>
    </row>
    <row r="4" spans="1:2" ht="15">
      <c r="A4" s="11" t="s">
        <v>20</v>
      </c>
      <c r="B4" s="31">
        <f>SUM('מחירי גבינות'!T2:T13)</f>
        <v>216.30000000000004</v>
      </c>
    </row>
    <row r="5" spans="1:2" ht="15">
      <c r="A5" s="11" t="s">
        <v>7</v>
      </c>
      <c r="B5" s="31">
        <f>SUM('מחירי גבינות'!H2:H13)</f>
        <v>222.28</v>
      </c>
    </row>
    <row r="6" spans="1:2" ht="15">
      <c r="A6" s="11" t="s">
        <v>5</v>
      </c>
      <c r="B6" s="31">
        <f>SUM('מחירי גבינות'!F2:F13)</f>
        <v>224.80000000000004</v>
      </c>
    </row>
    <row r="7" spans="1:2" ht="15">
      <c r="A7" s="11" t="s">
        <v>21</v>
      </c>
      <c r="B7" s="31">
        <f>SUM('מחירי גבינות'!U2:U13)</f>
        <v>228.10000000000002</v>
      </c>
    </row>
    <row r="8" spans="1:2" ht="15">
      <c r="A8" s="11" t="s">
        <v>8</v>
      </c>
      <c r="B8" s="31">
        <f>SUM('מחירי גבינות'!I2:I13)</f>
        <v>228.65</v>
      </c>
    </row>
    <row r="9" spans="1:2" ht="15">
      <c r="A9" s="11" t="s">
        <v>3</v>
      </c>
      <c r="B9" s="31">
        <f>SUM('מחירי גבינות'!D2:D13)</f>
        <v>232.59999999999997</v>
      </c>
    </row>
    <row r="10" spans="1:2" ht="15">
      <c r="A10" s="11" t="s">
        <v>24</v>
      </c>
      <c r="B10" s="31">
        <f>SUM('מחירי גבינות'!X2:X13)</f>
        <v>234.14</v>
      </c>
    </row>
    <row r="11" spans="1:2" ht="15">
      <c r="A11" s="11" t="s">
        <v>22</v>
      </c>
      <c r="B11" s="31">
        <f>SUM('מחירי גבינות'!V2:V13)</f>
        <v>234.2</v>
      </c>
    </row>
    <row r="12" spans="1:2" ht="15">
      <c r="A12" s="11" t="s">
        <v>19</v>
      </c>
      <c r="B12" s="31">
        <f>SUM('מחירי גבינות'!S2:S13)</f>
        <v>239.04000000000002</v>
      </c>
    </row>
    <row r="13" spans="1:2" ht="15">
      <c r="A13" s="11" t="s">
        <v>2</v>
      </c>
      <c r="B13" s="31">
        <f>SUM('מחירי גבינות'!C2:C13)</f>
        <v>240.74</v>
      </c>
    </row>
    <row r="14" spans="1:2" ht="15">
      <c r="A14" s="11" t="s">
        <v>26</v>
      </c>
      <c r="B14" s="31">
        <f>SUM('מחירי גבינות'!Z2:Z13)</f>
        <v>247.8</v>
      </c>
    </row>
    <row r="15" spans="1:2" ht="15">
      <c r="A15" s="11" t="s">
        <v>4</v>
      </c>
      <c r="B15" s="31">
        <f>SUM('מחירי גבינות'!E2:E13)</f>
        <v>248.27</v>
      </c>
    </row>
    <row r="16" spans="1:2" ht="15">
      <c r="A16" s="11" t="s">
        <v>18</v>
      </c>
      <c r="B16" s="31">
        <f>SUM('מחירי גבינות'!R2:R13)</f>
        <v>249.10000000000002</v>
      </c>
    </row>
    <row r="17" spans="1:2" ht="15">
      <c r="A17" s="12" t="s">
        <v>27</v>
      </c>
      <c r="B17" s="31">
        <f>SUM('מחירי גבינות'!AA2:AA13)</f>
        <v>252.87000000000003</v>
      </c>
    </row>
    <row r="18" spans="1:2" ht="15">
      <c r="A18" s="11" t="s">
        <v>10</v>
      </c>
      <c r="B18" s="31">
        <f>SUM('מחירי גבינות'!J2:J13)</f>
        <v>254.53000000000003</v>
      </c>
    </row>
    <row r="19" spans="1:2" ht="15">
      <c r="A19" s="11" t="s">
        <v>6</v>
      </c>
      <c r="B19" s="31">
        <f>SUM('מחירי גבינות'!G2:G13)</f>
        <v>254.67999999999998</v>
      </c>
    </row>
    <row r="20" spans="1:2" ht="15">
      <c r="A20" s="11" t="s">
        <v>12</v>
      </c>
      <c r="B20" s="31">
        <f>SUM('מחירי גבינות'!L2:L13)</f>
        <v>261.85000000000002</v>
      </c>
    </row>
    <row r="21" spans="1:2" ht="15">
      <c r="A21" s="11" t="s">
        <v>23</v>
      </c>
      <c r="B21" s="31">
        <f>SUM('מחירי גבינות'!W2:W13)</f>
        <v>265.27</v>
      </c>
    </row>
    <row r="22" spans="1:2" ht="15.75" thickBot="1">
      <c r="A22" s="13" t="s">
        <v>1</v>
      </c>
      <c r="B22" s="33">
        <f>SUM('מחירי גבינות'!B2:B13)</f>
        <v>269.36</v>
      </c>
    </row>
    <row r="23" spans="1:2" ht="15.75" thickBot="1">
      <c r="A23" s="34" t="s">
        <v>77</v>
      </c>
      <c r="B23" s="35">
        <f>AVERAGE(B2:B22)</f>
        <v>239.26952380952375</v>
      </c>
    </row>
  </sheetData>
  <sortState ref="A2:B27">
    <sortCondition ref="B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rightToLeft="1" topLeftCell="A3" workbookViewId="0">
      <selection activeCell="A2" sqref="A2:B22"/>
    </sheetView>
  </sheetViews>
  <sheetFormatPr defaultRowHeight="14.25"/>
  <cols>
    <col min="1" max="1" width="20.625" customWidth="1"/>
    <col min="2" max="2" width="14.25" customWidth="1"/>
  </cols>
  <sheetData>
    <row r="1" spans="1:8" ht="15.75" thickBot="1">
      <c r="A1" s="37" t="s">
        <v>40</v>
      </c>
      <c r="B1" s="15" t="s">
        <v>76</v>
      </c>
      <c r="H1" s="21"/>
    </row>
    <row r="2" spans="1:8" ht="15">
      <c r="A2" s="28" t="s">
        <v>20</v>
      </c>
      <c r="B2" s="32">
        <f>SUM('מחירי מוצרים'!U2:U35)</f>
        <v>541.50999999999976</v>
      </c>
    </row>
    <row r="3" spans="1:8" ht="15">
      <c r="A3" s="29" t="s">
        <v>21</v>
      </c>
      <c r="B3" s="31">
        <f>SUM('מחירי מוצרים'!V2:V35)</f>
        <v>550.39999999999986</v>
      </c>
    </row>
    <row r="4" spans="1:8" ht="15">
      <c r="A4" s="29" t="s">
        <v>13</v>
      </c>
      <c r="B4" s="31">
        <f>SUM('מחירי מוצרים'!N2:N35)</f>
        <v>571.36999999999978</v>
      </c>
    </row>
    <row r="5" spans="1:8" ht="15">
      <c r="A5" s="29" t="s">
        <v>7</v>
      </c>
      <c r="B5" s="31">
        <f>SUM('מחירי מוצרים'!H2:H35)</f>
        <v>582.95999999999992</v>
      </c>
    </row>
    <row r="6" spans="1:8" ht="15">
      <c r="A6" s="29" t="s">
        <v>24</v>
      </c>
      <c r="B6" s="31">
        <f>SUM('מחירי מוצרים'!Y2:Y35)</f>
        <v>583.98000000000013</v>
      </c>
    </row>
    <row r="7" spans="1:8" ht="15">
      <c r="A7" s="29" t="s">
        <v>11</v>
      </c>
      <c r="B7" s="31">
        <f>SUM('מחירי מוצרים'!L2:L35)</f>
        <v>585.9899999999999</v>
      </c>
    </row>
    <row r="8" spans="1:8" ht="15">
      <c r="A8" s="29" t="s">
        <v>22</v>
      </c>
      <c r="B8" s="31">
        <f>SUM('מחירי מוצרים'!W2:W35)</f>
        <v>586.71</v>
      </c>
    </row>
    <row r="9" spans="1:8" ht="15">
      <c r="A9" s="29" t="s">
        <v>18</v>
      </c>
      <c r="B9" s="31">
        <f>SUM('מחירי מוצרים'!S2:S35)</f>
        <v>598.5899999999998</v>
      </c>
    </row>
    <row r="10" spans="1:8" ht="15">
      <c r="A10" s="29" t="s">
        <v>3</v>
      </c>
      <c r="B10" s="31">
        <f>SUM('מחירי מוצרים'!D2:D35)</f>
        <v>598.73</v>
      </c>
    </row>
    <row r="11" spans="1:8" ht="15">
      <c r="A11" s="29" t="s">
        <v>8</v>
      </c>
      <c r="B11" s="31">
        <f>SUM('מחירי מוצרים'!I2:I35)</f>
        <v>603.36999999999978</v>
      </c>
    </row>
    <row r="12" spans="1:8" ht="15">
      <c r="A12" s="29" t="s">
        <v>9</v>
      </c>
      <c r="B12" s="31">
        <f>SUM('מחירי מוצרים'!J2:J35)</f>
        <v>621.7399999999999</v>
      </c>
    </row>
    <row r="13" spans="1:8" ht="15">
      <c r="A13" s="29" t="s">
        <v>19</v>
      </c>
      <c r="B13" s="31">
        <f>SUM('מחירי מוצרים'!T2:T35)</f>
        <v>623.81999999999994</v>
      </c>
    </row>
    <row r="14" spans="1:8" ht="15">
      <c r="A14" s="29" t="s">
        <v>26</v>
      </c>
      <c r="B14" s="31">
        <f>SUM('מחירי מוצרים'!Z2:Z35)</f>
        <v>625.9699999999998</v>
      </c>
    </row>
    <row r="15" spans="1:8" ht="15">
      <c r="A15" s="29" t="s">
        <v>5</v>
      </c>
      <c r="B15" s="31">
        <f>SUM('מחירי מוצרים'!F2:F35)</f>
        <v>633.88999999999965</v>
      </c>
    </row>
    <row r="16" spans="1:8" ht="15">
      <c r="A16" s="29" t="s">
        <v>12</v>
      </c>
      <c r="B16" s="31">
        <f>SUM('מחירי מוצרים'!M2:M35)</f>
        <v>638.09999999999991</v>
      </c>
    </row>
    <row r="17" spans="1:2" ht="15">
      <c r="A17" s="29" t="s">
        <v>4</v>
      </c>
      <c r="B17" s="31">
        <f>SUM('מחירי מוצרים'!E2:E35)</f>
        <v>663.31</v>
      </c>
    </row>
    <row r="18" spans="1:2" ht="15">
      <c r="A18" s="29" t="s">
        <v>2</v>
      </c>
      <c r="B18" s="31">
        <f>SUM('מחירי מוצרים'!C2:C35)</f>
        <v>667.2299999999999</v>
      </c>
    </row>
    <row r="19" spans="1:2" ht="15">
      <c r="A19" s="29" t="s">
        <v>10</v>
      </c>
      <c r="B19" s="31">
        <f>SUM('מחירי מוצרים'!K2:K35)</f>
        <v>667.54</v>
      </c>
    </row>
    <row r="20" spans="1:2" ht="15">
      <c r="A20" s="29" t="s">
        <v>23</v>
      </c>
      <c r="B20" s="31">
        <f>SUM('מחירי מוצרים'!X2:X35)</f>
        <v>672.39999999999986</v>
      </c>
    </row>
    <row r="21" spans="1:2" ht="15">
      <c r="A21" s="29" t="s">
        <v>6</v>
      </c>
      <c r="B21" s="31">
        <f>SUM('מחירי מוצרים'!G2:G35)</f>
        <v>713.43000000000006</v>
      </c>
    </row>
    <row r="22" spans="1:2" ht="15.75" thickBot="1">
      <c r="A22" s="30" t="s">
        <v>1</v>
      </c>
      <c r="B22" s="33">
        <f>SUM('מחירי מוצרים'!B2:B35)</f>
        <v>741.13999999999976</v>
      </c>
    </row>
    <row r="23" spans="1:2" ht="15.75" thickBot="1">
      <c r="A23" s="36" t="s">
        <v>77</v>
      </c>
      <c r="B23" s="35">
        <f>AVERAGE(B2:B22)</f>
        <v>622.48476190476185</v>
      </c>
    </row>
    <row r="24" spans="1:2" ht="15">
      <c r="A24" s="14"/>
      <c r="B24" s="14"/>
    </row>
  </sheetData>
  <sortState ref="A2:B27">
    <sortCondition ref="B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rightToLeft="1" workbookViewId="0">
      <selection activeCell="A14" sqref="A14:XFD14"/>
    </sheetView>
  </sheetViews>
  <sheetFormatPr defaultRowHeight="14.25"/>
  <cols>
    <col min="1" max="1" width="53.375" customWidth="1"/>
  </cols>
  <sheetData>
    <row r="1" spans="1:27" ht="15">
      <c r="A1" s="2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</row>
    <row r="2" spans="1:27" ht="15">
      <c r="A2" s="4" t="s">
        <v>28</v>
      </c>
      <c r="B2" s="6">
        <v>26.16</v>
      </c>
      <c r="C2" s="7">
        <v>23.8</v>
      </c>
      <c r="D2" s="7">
        <v>24.9</v>
      </c>
      <c r="E2" s="7">
        <v>24</v>
      </c>
      <c r="F2" s="7">
        <v>21.9</v>
      </c>
      <c r="G2" s="7">
        <v>23.8</v>
      </c>
      <c r="H2" s="7">
        <v>23.9</v>
      </c>
      <c r="I2" s="7">
        <v>23.9</v>
      </c>
      <c r="J2" s="7">
        <v>24.7</v>
      </c>
      <c r="K2" s="7">
        <v>24.2</v>
      </c>
      <c r="L2" s="7">
        <v>23.8</v>
      </c>
      <c r="M2" s="7">
        <v>15.9</v>
      </c>
      <c r="N2" s="7">
        <v>23.8</v>
      </c>
      <c r="O2" s="7">
        <v>24.9</v>
      </c>
      <c r="P2" s="7">
        <v>26.9</v>
      </c>
      <c r="Q2" s="7">
        <v>24.63</v>
      </c>
      <c r="R2" s="7">
        <v>22.9</v>
      </c>
      <c r="S2" s="7">
        <v>22.9</v>
      </c>
      <c r="T2" s="7">
        <v>16.05</v>
      </c>
      <c r="U2" s="7">
        <v>23.9</v>
      </c>
      <c r="V2" s="7">
        <v>24.9</v>
      </c>
      <c r="W2" s="7">
        <v>26.6</v>
      </c>
      <c r="X2" s="7">
        <v>24.9</v>
      </c>
      <c r="Y2" s="7">
        <v>24.75</v>
      </c>
      <c r="Z2" s="7">
        <v>26.6</v>
      </c>
      <c r="AA2" s="7">
        <v>25.9</v>
      </c>
    </row>
    <row r="3" spans="1:27" ht="15">
      <c r="A3" s="5" t="s">
        <v>29</v>
      </c>
      <c r="B3" s="8">
        <v>25.5</v>
      </c>
      <c r="C3" s="9">
        <v>24.9</v>
      </c>
      <c r="D3" s="9">
        <v>25.5</v>
      </c>
      <c r="E3" s="9">
        <v>23</v>
      </c>
      <c r="F3" s="9">
        <v>22.9</v>
      </c>
      <c r="G3" s="9">
        <v>25.9</v>
      </c>
      <c r="H3" s="9">
        <v>22.9</v>
      </c>
      <c r="I3" s="10">
        <v>23.2</v>
      </c>
      <c r="J3" s="9">
        <v>23.2</v>
      </c>
      <c r="K3" s="9">
        <v>21.7</v>
      </c>
      <c r="L3" s="9">
        <v>24.9</v>
      </c>
      <c r="M3" s="9">
        <v>19.899999999999999</v>
      </c>
      <c r="N3" s="9">
        <v>25.23</v>
      </c>
      <c r="O3" s="9">
        <v>24.7</v>
      </c>
      <c r="P3" s="9">
        <v>19.13</v>
      </c>
      <c r="Q3" s="9">
        <v>26.23</v>
      </c>
      <c r="R3" s="9">
        <v>23.9</v>
      </c>
      <c r="S3" s="9">
        <v>23.9</v>
      </c>
      <c r="T3" s="9">
        <v>22.8</v>
      </c>
      <c r="U3" s="9">
        <v>25.5</v>
      </c>
      <c r="V3" s="9">
        <v>19.899999999999999</v>
      </c>
      <c r="W3" s="9">
        <v>21.9</v>
      </c>
      <c r="X3" s="9">
        <v>19.899999999999999</v>
      </c>
      <c r="Y3" s="9">
        <v>19.899999999999999</v>
      </c>
      <c r="Z3" s="9">
        <v>21.9</v>
      </c>
      <c r="AA3" s="9">
        <v>24.7</v>
      </c>
    </row>
    <row r="4" spans="1:27" ht="15">
      <c r="A4" s="5" t="s">
        <v>30</v>
      </c>
      <c r="B4" s="8">
        <v>17.899999999999999</v>
      </c>
      <c r="C4" s="9">
        <v>19.899999999999999</v>
      </c>
      <c r="D4" s="9">
        <v>12.9</v>
      </c>
      <c r="E4" s="9">
        <v>16.899999999999999</v>
      </c>
      <c r="F4" s="9">
        <v>13.9</v>
      </c>
      <c r="G4" s="9">
        <v>14</v>
      </c>
      <c r="H4" s="9">
        <v>15.2</v>
      </c>
      <c r="I4" s="9">
        <v>15.23</v>
      </c>
      <c r="J4" s="9">
        <v>15.88</v>
      </c>
      <c r="K4" s="9">
        <v>8.9499999999999993</v>
      </c>
      <c r="L4" s="9">
        <v>18.899999999999999</v>
      </c>
      <c r="M4" s="9">
        <v>15.2</v>
      </c>
      <c r="N4" s="9">
        <v>18.899999999999999</v>
      </c>
      <c r="O4" s="9">
        <v>19.2</v>
      </c>
      <c r="P4" s="9">
        <v>15</v>
      </c>
      <c r="Q4" s="9">
        <v>10.71</v>
      </c>
      <c r="R4" s="9">
        <v>18.899999999999999</v>
      </c>
      <c r="S4" s="9">
        <v>15.18</v>
      </c>
      <c r="T4" s="9">
        <v>12.9</v>
      </c>
      <c r="U4" s="9">
        <v>12.9</v>
      </c>
      <c r="V4" s="9">
        <v>12.9</v>
      </c>
      <c r="W4" s="9">
        <v>19.899999999999999</v>
      </c>
      <c r="X4" s="9">
        <v>12.9</v>
      </c>
      <c r="Y4" s="9">
        <v>12.9</v>
      </c>
      <c r="Z4" s="9">
        <v>13.9</v>
      </c>
      <c r="AA4" s="9">
        <v>14.9</v>
      </c>
    </row>
    <row r="5" spans="1:27" ht="15">
      <c r="A5" s="5" t="s">
        <v>31</v>
      </c>
      <c r="B5" s="8">
        <v>18.899999999999999</v>
      </c>
      <c r="C5" s="9">
        <v>21.9</v>
      </c>
      <c r="D5" s="9">
        <v>18.399999999999999</v>
      </c>
      <c r="E5" s="9">
        <v>20.57</v>
      </c>
      <c r="F5" s="9">
        <v>15.9</v>
      </c>
      <c r="G5" s="9">
        <v>18.399999999999999</v>
      </c>
      <c r="H5" s="9">
        <v>15.52</v>
      </c>
      <c r="I5" s="9">
        <v>18.399999999999999</v>
      </c>
      <c r="J5" s="9">
        <v>18.399999999999999</v>
      </c>
      <c r="K5" s="9">
        <v>18.399999999999999</v>
      </c>
      <c r="L5" s="9">
        <v>20.9</v>
      </c>
      <c r="M5" s="9">
        <v>17.899999999999999</v>
      </c>
      <c r="N5" s="9">
        <v>20.9</v>
      </c>
      <c r="O5" s="9">
        <v>19.899999999999999</v>
      </c>
      <c r="P5" s="9">
        <v>15</v>
      </c>
      <c r="Q5" s="9">
        <v>10.45</v>
      </c>
      <c r="R5" s="9">
        <v>21.9</v>
      </c>
      <c r="S5" s="9">
        <v>19.079999999999998</v>
      </c>
      <c r="T5" s="9">
        <v>15.9</v>
      </c>
      <c r="U5" s="9">
        <v>17.899999999999999</v>
      </c>
      <c r="V5" s="9">
        <v>17.899999999999999</v>
      </c>
      <c r="W5" s="9">
        <v>21.9</v>
      </c>
      <c r="X5" s="9">
        <v>17.899999999999999</v>
      </c>
      <c r="Y5" s="9">
        <v>17.899999999999999</v>
      </c>
      <c r="Z5" s="9">
        <v>17.899999999999999</v>
      </c>
      <c r="AA5" s="9">
        <v>19.899999999999999</v>
      </c>
    </row>
    <row r="6" spans="1:27" ht="15">
      <c r="A6" s="5" t="s">
        <v>32</v>
      </c>
      <c r="B6" s="8">
        <v>23</v>
      </c>
      <c r="C6" s="9">
        <v>24.9</v>
      </c>
      <c r="D6" s="9">
        <v>23.9</v>
      </c>
      <c r="E6" s="9">
        <v>26</v>
      </c>
      <c r="F6" s="9">
        <v>22.9</v>
      </c>
      <c r="G6" s="9">
        <v>24.05</v>
      </c>
      <c r="H6" s="9">
        <v>22.9</v>
      </c>
      <c r="I6" s="9">
        <v>22.5</v>
      </c>
      <c r="J6" s="9">
        <v>25.3</v>
      </c>
      <c r="K6" s="9">
        <v>13.27</v>
      </c>
      <c r="L6" s="9">
        <v>23.73</v>
      </c>
      <c r="M6" s="9">
        <v>22.5</v>
      </c>
      <c r="N6" s="9">
        <v>25.23</v>
      </c>
      <c r="O6" s="9">
        <v>24.7</v>
      </c>
      <c r="P6" s="9">
        <v>24.36</v>
      </c>
      <c r="Q6" s="9">
        <v>13.27</v>
      </c>
      <c r="R6" s="9">
        <v>23.9</v>
      </c>
      <c r="S6" s="9">
        <v>23.52</v>
      </c>
      <c r="T6" s="9">
        <v>22.5</v>
      </c>
      <c r="U6" s="9">
        <v>22.5</v>
      </c>
      <c r="V6" s="9">
        <v>23.7</v>
      </c>
      <c r="W6" s="9">
        <v>25.3</v>
      </c>
      <c r="X6" s="9">
        <v>23.7</v>
      </c>
      <c r="Y6" s="9">
        <v>23.7</v>
      </c>
      <c r="Z6" s="9">
        <v>25.3</v>
      </c>
      <c r="AA6" s="9">
        <v>23.97</v>
      </c>
    </row>
    <row r="7" spans="1:27" ht="15">
      <c r="A7" s="5" t="s">
        <v>33</v>
      </c>
      <c r="B7" s="8">
        <v>18.899999999999999</v>
      </c>
      <c r="C7" s="9">
        <v>20.7</v>
      </c>
      <c r="D7" s="9">
        <v>15</v>
      </c>
      <c r="E7" s="9">
        <v>19.100000000000001</v>
      </c>
      <c r="F7" s="9">
        <v>15.9</v>
      </c>
      <c r="G7" s="9">
        <v>17.899999999999999</v>
      </c>
      <c r="H7" s="9">
        <v>15</v>
      </c>
      <c r="I7" s="9">
        <v>17.899999999999999</v>
      </c>
      <c r="J7" s="9">
        <v>19.850000000000001</v>
      </c>
      <c r="K7" s="9">
        <v>9.9499999999999993</v>
      </c>
      <c r="L7" s="9">
        <v>21.9</v>
      </c>
      <c r="M7" s="9">
        <v>17.899999999999999</v>
      </c>
      <c r="N7" s="9">
        <v>19.5</v>
      </c>
      <c r="O7" s="9">
        <v>17.600000000000001</v>
      </c>
      <c r="P7" s="9">
        <v>15</v>
      </c>
      <c r="Q7" s="9">
        <v>12.23</v>
      </c>
      <c r="R7" s="9">
        <v>19.899999999999999</v>
      </c>
      <c r="S7" s="9">
        <v>19.149999999999999</v>
      </c>
      <c r="T7" s="9">
        <v>14.9</v>
      </c>
      <c r="U7" s="9">
        <v>15</v>
      </c>
      <c r="V7" s="9">
        <v>17.899999999999999</v>
      </c>
      <c r="W7" s="9">
        <v>24.9</v>
      </c>
      <c r="X7" s="9">
        <v>17.899999999999999</v>
      </c>
      <c r="Y7" s="9">
        <v>17.899999999999999</v>
      </c>
      <c r="Z7" s="9">
        <v>17.899999999999999</v>
      </c>
      <c r="AA7" s="9">
        <v>17.899999999999999</v>
      </c>
    </row>
    <row r="8" spans="1:27" ht="15">
      <c r="A8" s="5" t="s">
        <v>34</v>
      </c>
      <c r="B8" s="8">
        <v>37.9</v>
      </c>
      <c r="C8" s="9">
        <v>30.4</v>
      </c>
      <c r="D8" s="9">
        <v>28.12</v>
      </c>
      <c r="E8" s="9">
        <v>30.4</v>
      </c>
      <c r="F8" s="9">
        <v>27.9</v>
      </c>
      <c r="G8" s="9">
        <v>38.1</v>
      </c>
      <c r="H8" s="9">
        <v>24.9</v>
      </c>
      <c r="I8" s="9">
        <v>19.899999999999999</v>
      </c>
      <c r="J8" s="9">
        <v>29.9</v>
      </c>
      <c r="K8" s="9">
        <v>30.4</v>
      </c>
      <c r="L8" s="9">
        <v>33.9</v>
      </c>
      <c r="M8" s="9">
        <v>34.9</v>
      </c>
      <c r="N8" s="9">
        <v>36.9</v>
      </c>
      <c r="O8" s="9">
        <v>30.4</v>
      </c>
      <c r="P8" s="9">
        <v>33.9</v>
      </c>
      <c r="Q8" s="9">
        <v>30.4</v>
      </c>
      <c r="R8" s="9">
        <v>30.4</v>
      </c>
      <c r="S8" s="9">
        <v>29.9</v>
      </c>
      <c r="T8" s="9">
        <v>27.9</v>
      </c>
      <c r="U8" s="9">
        <v>27.9</v>
      </c>
      <c r="V8" s="9">
        <v>27.9</v>
      </c>
      <c r="W8" s="9">
        <v>30.4</v>
      </c>
      <c r="X8" s="9">
        <v>27.9</v>
      </c>
      <c r="Y8" s="9">
        <v>30.4</v>
      </c>
      <c r="Z8" s="9">
        <v>29.9</v>
      </c>
      <c r="AA8" s="9">
        <v>30.4</v>
      </c>
    </row>
    <row r="9" spans="1:27" ht="15">
      <c r="A9" s="5" t="s">
        <v>35</v>
      </c>
      <c r="B9" s="8">
        <v>21.9</v>
      </c>
      <c r="C9" s="9">
        <v>13.27</v>
      </c>
      <c r="D9" s="9">
        <v>16.899999999999999</v>
      </c>
      <c r="E9" s="9">
        <v>18</v>
      </c>
      <c r="F9" s="9">
        <v>16.899999999999999</v>
      </c>
      <c r="G9" s="9">
        <v>19.3</v>
      </c>
      <c r="H9" s="9">
        <v>16.899999999999999</v>
      </c>
      <c r="I9" s="9">
        <v>17.899999999999999</v>
      </c>
      <c r="J9" s="9">
        <v>18.899999999999999</v>
      </c>
      <c r="K9" s="9">
        <v>17.899999999999999</v>
      </c>
      <c r="L9" s="9">
        <v>18.649999999999999</v>
      </c>
      <c r="M9" s="9">
        <v>11.42</v>
      </c>
      <c r="N9" s="9">
        <v>20.5</v>
      </c>
      <c r="O9" s="9">
        <v>19.3</v>
      </c>
      <c r="P9" s="9">
        <v>19.07</v>
      </c>
      <c r="Q9" s="9">
        <v>18.11</v>
      </c>
      <c r="R9" s="9">
        <v>17.899999999999999</v>
      </c>
      <c r="S9" s="9">
        <v>17.899999999999999</v>
      </c>
      <c r="T9" s="9">
        <v>14.75</v>
      </c>
      <c r="U9" s="9">
        <v>16.899999999999999</v>
      </c>
      <c r="V9" s="9">
        <v>18</v>
      </c>
      <c r="W9" s="9">
        <v>19</v>
      </c>
      <c r="X9" s="9">
        <v>18</v>
      </c>
      <c r="Y9" s="9">
        <v>18</v>
      </c>
      <c r="Z9" s="9">
        <v>19</v>
      </c>
      <c r="AA9" s="9">
        <v>18.899999999999999</v>
      </c>
    </row>
    <row r="10" spans="1:27" ht="15">
      <c r="A10" s="5" t="s">
        <v>36</v>
      </c>
      <c r="B10" s="8">
        <v>18.5</v>
      </c>
      <c r="C10" s="9">
        <v>17.899999999999999</v>
      </c>
      <c r="D10" s="9">
        <v>13.98</v>
      </c>
      <c r="E10" s="9">
        <v>14.9</v>
      </c>
      <c r="F10" s="9">
        <v>13.9</v>
      </c>
      <c r="G10" s="9">
        <v>16.329999999999998</v>
      </c>
      <c r="H10" s="9">
        <v>13.81</v>
      </c>
      <c r="I10" s="9">
        <v>14.54</v>
      </c>
      <c r="J10" s="9">
        <v>15.5</v>
      </c>
      <c r="K10" s="9">
        <v>15.9</v>
      </c>
      <c r="L10" s="9">
        <v>14.75</v>
      </c>
      <c r="M10" s="9">
        <v>14.57</v>
      </c>
      <c r="N10" s="9">
        <v>17.899999999999999</v>
      </c>
      <c r="O10" s="9">
        <v>15.6</v>
      </c>
      <c r="P10" s="9">
        <v>14.9</v>
      </c>
      <c r="Q10" s="9">
        <v>15.57</v>
      </c>
      <c r="R10" s="9">
        <v>14.65</v>
      </c>
      <c r="S10" s="9">
        <v>14.9</v>
      </c>
      <c r="T10" s="9">
        <v>13.9</v>
      </c>
      <c r="U10" s="9">
        <v>13.9</v>
      </c>
      <c r="V10" s="9">
        <v>15.1</v>
      </c>
      <c r="W10" s="9">
        <v>15.6</v>
      </c>
      <c r="X10" s="9">
        <v>15.1</v>
      </c>
      <c r="Y10" s="9">
        <v>15.1</v>
      </c>
      <c r="Z10" s="9">
        <v>15.6</v>
      </c>
      <c r="AA10" s="9">
        <v>14.9</v>
      </c>
    </row>
    <row r="11" spans="1:27" ht="15">
      <c r="A11" s="5" t="s">
        <v>37</v>
      </c>
      <c r="B11" s="8">
        <v>15.9</v>
      </c>
      <c r="C11" s="9">
        <v>14.8</v>
      </c>
      <c r="D11" s="9">
        <v>13.6</v>
      </c>
      <c r="E11" s="9">
        <v>14.6</v>
      </c>
      <c r="F11" s="9">
        <v>12.9</v>
      </c>
      <c r="G11" s="9">
        <v>14.63</v>
      </c>
      <c r="H11" s="9">
        <v>12.85</v>
      </c>
      <c r="I11" s="9">
        <v>12.98</v>
      </c>
      <c r="J11" s="9">
        <v>14.87</v>
      </c>
      <c r="K11" s="9">
        <v>13.12</v>
      </c>
      <c r="L11" s="9">
        <v>13.32</v>
      </c>
      <c r="M11" s="9">
        <v>9.9</v>
      </c>
      <c r="N11" s="9">
        <v>14.35</v>
      </c>
      <c r="O11" s="9">
        <v>13.3</v>
      </c>
      <c r="P11" s="9">
        <v>14.01</v>
      </c>
      <c r="Q11" s="9">
        <v>14.68</v>
      </c>
      <c r="R11" s="9">
        <v>8.9499999999999993</v>
      </c>
      <c r="S11" s="9">
        <v>13.81</v>
      </c>
      <c r="T11" s="9">
        <v>12.9</v>
      </c>
      <c r="U11" s="9">
        <v>12.9</v>
      </c>
      <c r="V11" s="9">
        <v>13.9</v>
      </c>
      <c r="W11" s="9">
        <v>15</v>
      </c>
      <c r="X11" s="9">
        <v>13.84</v>
      </c>
      <c r="Y11" s="9">
        <v>13.9</v>
      </c>
      <c r="Z11" s="9">
        <v>15</v>
      </c>
      <c r="AA11" s="9">
        <v>13.4</v>
      </c>
    </row>
    <row r="12" spans="1:27" ht="15">
      <c r="A12" s="5" t="s">
        <v>38</v>
      </c>
      <c r="B12" s="8">
        <v>15.9</v>
      </c>
      <c r="C12" s="9">
        <v>9.67</v>
      </c>
      <c r="D12" s="9">
        <v>13.23</v>
      </c>
      <c r="E12" s="9">
        <v>12.9</v>
      </c>
      <c r="F12" s="9">
        <v>14.9</v>
      </c>
      <c r="G12" s="9">
        <v>15.37</v>
      </c>
      <c r="H12" s="9">
        <v>13.5</v>
      </c>
      <c r="I12" s="9">
        <v>13.3</v>
      </c>
      <c r="J12" s="9">
        <v>14</v>
      </c>
      <c r="K12" s="9">
        <v>12.36</v>
      </c>
      <c r="L12" s="9">
        <v>13.3</v>
      </c>
      <c r="M12" s="9">
        <v>8.67</v>
      </c>
      <c r="N12" s="9">
        <v>13.9</v>
      </c>
      <c r="O12" s="9">
        <v>12.9</v>
      </c>
      <c r="P12" s="9">
        <v>14.12</v>
      </c>
      <c r="Q12" s="9">
        <v>14.44</v>
      </c>
      <c r="R12" s="9">
        <v>12.9</v>
      </c>
      <c r="S12" s="9">
        <v>12.9</v>
      </c>
      <c r="T12" s="9">
        <v>12.9</v>
      </c>
      <c r="U12" s="9">
        <v>12.9</v>
      </c>
      <c r="V12" s="9">
        <v>13.2</v>
      </c>
      <c r="W12" s="9">
        <v>14.87</v>
      </c>
      <c r="X12" s="9">
        <v>13.2</v>
      </c>
      <c r="Y12" s="9">
        <v>13.2</v>
      </c>
      <c r="Z12" s="9">
        <v>14.9</v>
      </c>
      <c r="AA12" s="9">
        <v>13.5</v>
      </c>
    </row>
    <row r="13" spans="1:27" ht="15">
      <c r="A13" s="5" t="s">
        <v>39</v>
      </c>
      <c r="B13" s="8">
        <v>28.9</v>
      </c>
      <c r="C13" s="9">
        <v>18.600000000000001</v>
      </c>
      <c r="D13" s="9">
        <v>26.17</v>
      </c>
      <c r="E13" s="9">
        <v>27.9</v>
      </c>
      <c r="F13" s="9">
        <v>24.9</v>
      </c>
      <c r="G13" s="9">
        <v>26.9</v>
      </c>
      <c r="H13" s="9">
        <v>24.9</v>
      </c>
      <c r="I13" s="9">
        <v>28.9</v>
      </c>
      <c r="J13" s="9">
        <v>34.03</v>
      </c>
      <c r="K13" s="9">
        <v>25.9</v>
      </c>
      <c r="L13" s="9">
        <v>33.799999999999997</v>
      </c>
      <c r="M13" s="9">
        <v>19.27</v>
      </c>
      <c r="N13" s="9">
        <v>28.15</v>
      </c>
      <c r="O13" s="9">
        <v>26.9</v>
      </c>
      <c r="P13" s="9">
        <v>25.9</v>
      </c>
      <c r="Q13" s="9">
        <v>26.61</v>
      </c>
      <c r="R13" s="9">
        <v>32.9</v>
      </c>
      <c r="S13" s="9">
        <v>25.9</v>
      </c>
      <c r="T13" s="9">
        <v>28.9</v>
      </c>
      <c r="U13" s="9">
        <v>25.9</v>
      </c>
      <c r="V13" s="9">
        <v>28.9</v>
      </c>
      <c r="W13" s="9">
        <v>29.9</v>
      </c>
      <c r="X13" s="9">
        <v>28.9</v>
      </c>
      <c r="Y13" s="9">
        <v>28.9</v>
      </c>
      <c r="Z13" s="9">
        <v>29.9</v>
      </c>
      <c r="AA13" s="9">
        <v>34.5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rightToLeft="1" topLeftCell="A12" workbookViewId="0">
      <selection activeCell="A36" sqref="A36:XFD36"/>
    </sheetView>
  </sheetViews>
  <sheetFormatPr defaultRowHeight="14.25"/>
  <cols>
    <col min="1" max="1" width="44.375" customWidth="1"/>
  </cols>
  <sheetData>
    <row r="1" spans="1:27" ht="15">
      <c r="A1" s="20" t="s">
        <v>0</v>
      </c>
      <c r="B1" s="19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26</v>
      </c>
      <c r="AA1" s="21" t="s">
        <v>27</v>
      </c>
    </row>
    <row r="2" spans="1:27" ht="15">
      <c r="A2" s="22" t="s">
        <v>42</v>
      </c>
      <c r="B2" s="24">
        <v>9.75</v>
      </c>
      <c r="C2" s="25">
        <v>6.96</v>
      </c>
      <c r="D2" s="25">
        <v>5.85</v>
      </c>
      <c r="E2" s="25">
        <v>7.31</v>
      </c>
      <c r="F2" s="25">
        <v>7.9</v>
      </c>
      <c r="G2" s="25">
        <v>7.1</v>
      </c>
      <c r="H2" s="25">
        <v>6.42</v>
      </c>
      <c r="I2" s="25">
        <v>6.42</v>
      </c>
      <c r="J2" s="25">
        <v>6.82</v>
      </c>
      <c r="K2" s="25">
        <v>8.8800000000000008</v>
      </c>
      <c r="L2" s="25">
        <v>3.78</v>
      </c>
      <c r="M2" s="25">
        <v>6.86</v>
      </c>
      <c r="N2" s="25">
        <v>6.4</v>
      </c>
      <c r="O2" s="25">
        <v>9.0299999999999994</v>
      </c>
      <c r="P2" s="25">
        <v>8</v>
      </c>
      <c r="Q2" s="25">
        <v>8.9</v>
      </c>
      <c r="R2" s="25">
        <v>3.02</v>
      </c>
      <c r="S2" s="25">
        <v>6.9</v>
      </c>
      <c r="T2" s="25">
        <v>7.84</v>
      </c>
      <c r="U2" s="25">
        <v>5.61</v>
      </c>
      <c r="V2" s="25">
        <v>6.9</v>
      </c>
      <c r="W2" s="25">
        <v>6.9</v>
      </c>
      <c r="X2" s="25">
        <v>8.94</v>
      </c>
      <c r="Y2" s="25">
        <v>7.38</v>
      </c>
      <c r="Z2" s="25">
        <v>8.8800000000000008</v>
      </c>
      <c r="AA2" s="25">
        <v>6.9</v>
      </c>
    </row>
    <row r="3" spans="1:27" ht="15">
      <c r="A3" s="23" t="s">
        <v>43</v>
      </c>
      <c r="B3" s="26">
        <v>19.739999999999998</v>
      </c>
      <c r="C3" s="27">
        <v>12.9</v>
      </c>
      <c r="D3" s="27">
        <v>12.8</v>
      </c>
      <c r="E3" s="27">
        <v>16.899999999999999</v>
      </c>
      <c r="F3" s="27">
        <v>12.9</v>
      </c>
      <c r="G3" s="27">
        <v>18.21</v>
      </c>
      <c r="H3" s="27">
        <v>12.5</v>
      </c>
      <c r="I3" s="27">
        <v>12.15</v>
      </c>
      <c r="J3" s="27">
        <v>12.14</v>
      </c>
      <c r="K3" s="27">
        <v>13.86</v>
      </c>
      <c r="L3" s="27">
        <v>13.6</v>
      </c>
      <c r="M3" s="27">
        <v>14.74</v>
      </c>
      <c r="N3" s="27">
        <v>9.15</v>
      </c>
      <c r="O3" s="27">
        <v>16.899999999999999</v>
      </c>
      <c r="P3" s="27">
        <v>12.9</v>
      </c>
      <c r="Q3" s="27">
        <v>14.9</v>
      </c>
      <c r="R3" s="27">
        <v>13.6</v>
      </c>
      <c r="S3" s="27">
        <v>10.57</v>
      </c>
      <c r="T3" s="27">
        <v>14.18</v>
      </c>
      <c r="U3" s="27">
        <v>11.1</v>
      </c>
      <c r="V3" s="27">
        <v>11.9</v>
      </c>
      <c r="W3" s="27">
        <v>12.9</v>
      </c>
      <c r="X3" s="27">
        <v>13.8</v>
      </c>
      <c r="Y3" s="27">
        <v>12.05</v>
      </c>
      <c r="Z3" s="27">
        <v>13.39</v>
      </c>
      <c r="AA3" s="27">
        <v>12.9</v>
      </c>
    </row>
    <row r="4" spans="1:27" ht="15">
      <c r="A4" s="23" t="s">
        <v>44</v>
      </c>
      <c r="B4" s="26">
        <v>29.53</v>
      </c>
      <c r="C4" s="27">
        <v>21.13</v>
      </c>
      <c r="D4" s="27">
        <v>15.58</v>
      </c>
      <c r="E4" s="27">
        <v>18.95</v>
      </c>
      <c r="F4" s="27">
        <v>19.899999999999999</v>
      </c>
      <c r="G4" s="27">
        <v>29.9</v>
      </c>
      <c r="H4" s="27">
        <v>12.78</v>
      </c>
      <c r="I4" s="27">
        <v>14.65</v>
      </c>
      <c r="J4" s="27">
        <v>17.82</v>
      </c>
      <c r="K4" s="27">
        <v>16.899999999999999</v>
      </c>
      <c r="L4" s="27">
        <v>10.14</v>
      </c>
      <c r="M4" s="27">
        <v>17.059999999999999</v>
      </c>
      <c r="N4" s="27">
        <v>10.65</v>
      </c>
      <c r="O4" s="27">
        <v>21.9</v>
      </c>
      <c r="P4" s="27">
        <v>16.100000000000001</v>
      </c>
      <c r="Q4" s="27">
        <v>24.9</v>
      </c>
      <c r="R4" s="27">
        <v>11.19</v>
      </c>
      <c r="S4" s="27">
        <v>10</v>
      </c>
      <c r="T4" s="27">
        <v>16.899999999999999</v>
      </c>
      <c r="U4" s="27">
        <v>11.11</v>
      </c>
      <c r="V4" s="27">
        <v>9.9</v>
      </c>
      <c r="W4" s="27">
        <v>16.399999999999999</v>
      </c>
      <c r="X4" s="27">
        <v>15.15</v>
      </c>
      <c r="Y4" s="27">
        <v>13.54</v>
      </c>
      <c r="Z4" s="27">
        <v>14.89</v>
      </c>
      <c r="AA4" s="27">
        <v>9.9</v>
      </c>
    </row>
    <row r="5" spans="1:27" ht="15">
      <c r="A5" s="23" t="s">
        <v>45</v>
      </c>
      <c r="B5" s="26">
        <v>5.9</v>
      </c>
      <c r="C5" s="27">
        <v>6.09</v>
      </c>
      <c r="D5" s="27">
        <v>7.17</v>
      </c>
      <c r="E5" s="27">
        <v>9.66</v>
      </c>
      <c r="F5" s="27">
        <v>7.9</v>
      </c>
      <c r="G5" s="27">
        <v>11.95</v>
      </c>
      <c r="H5" s="27">
        <v>7.62</v>
      </c>
      <c r="I5" s="27">
        <v>7.95</v>
      </c>
      <c r="J5" s="27">
        <v>9.27</v>
      </c>
      <c r="K5" s="27">
        <v>11.45</v>
      </c>
      <c r="L5" s="27">
        <v>5.86</v>
      </c>
      <c r="M5" s="27">
        <v>9.5</v>
      </c>
      <c r="N5" s="27">
        <v>8.4</v>
      </c>
      <c r="O5" s="27">
        <v>11.01</v>
      </c>
      <c r="P5" s="27">
        <v>9.9</v>
      </c>
      <c r="Q5" s="27">
        <v>9.9</v>
      </c>
      <c r="R5" s="27">
        <v>6.87</v>
      </c>
      <c r="S5" s="27">
        <v>8.07</v>
      </c>
      <c r="T5" s="27">
        <v>8.68</v>
      </c>
      <c r="U5" s="27">
        <v>6.64</v>
      </c>
      <c r="V5" s="27">
        <v>6.9</v>
      </c>
      <c r="W5" s="27">
        <v>6.9</v>
      </c>
      <c r="X5" s="27">
        <v>8.0399999999999991</v>
      </c>
      <c r="Y5" s="27">
        <v>6.9</v>
      </c>
      <c r="Z5" s="27">
        <v>7.9</v>
      </c>
      <c r="AA5" s="27">
        <v>8.01</v>
      </c>
    </row>
    <row r="6" spans="1:27" ht="15">
      <c r="A6" s="23" t="s">
        <v>46</v>
      </c>
      <c r="B6" s="26">
        <v>31.9</v>
      </c>
      <c r="C6" s="27">
        <v>30.5</v>
      </c>
      <c r="D6" s="27">
        <v>29.05</v>
      </c>
      <c r="E6" s="27">
        <v>22.3</v>
      </c>
      <c r="F6" s="27">
        <v>27.9</v>
      </c>
      <c r="G6" s="27">
        <v>30.29</v>
      </c>
      <c r="H6" s="27">
        <v>27.89</v>
      </c>
      <c r="I6" s="27">
        <v>27.65</v>
      </c>
      <c r="J6" s="27">
        <v>28.02</v>
      </c>
      <c r="K6" s="27">
        <v>31.49</v>
      </c>
      <c r="L6" s="27">
        <v>26.9</v>
      </c>
      <c r="M6" s="27">
        <v>22.9</v>
      </c>
      <c r="N6" s="27">
        <v>27</v>
      </c>
      <c r="O6" s="27">
        <v>26.82</v>
      </c>
      <c r="P6" s="27">
        <v>28.8</v>
      </c>
      <c r="Q6" s="27">
        <v>29.5</v>
      </c>
      <c r="R6" s="27">
        <v>30.49</v>
      </c>
      <c r="S6" s="27">
        <v>27.9</v>
      </c>
      <c r="T6" s="27">
        <v>24.9</v>
      </c>
      <c r="U6" s="27">
        <v>27</v>
      </c>
      <c r="V6" s="27">
        <v>27.9</v>
      </c>
      <c r="W6" s="27">
        <v>28.6</v>
      </c>
      <c r="X6" s="27">
        <v>31.6</v>
      </c>
      <c r="Y6" s="27">
        <v>28.6</v>
      </c>
      <c r="Z6" s="27">
        <v>31.6</v>
      </c>
      <c r="AA6" s="27">
        <v>15.83</v>
      </c>
    </row>
    <row r="7" spans="1:27" ht="15">
      <c r="A7" s="23" t="s">
        <v>47</v>
      </c>
      <c r="B7" s="26">
        <v>21.02</v>
      </c>
      <c r="C7" s="27">
        <v>19.95</v>
      </c>
      <c r="D7" s="27">
        <v>16</v>
      </c>
      <c r="E7" s="27">
        <v>14.97</v>
      </c>
      <c r="F7" s="27">
        <v>15.9</v>
      </c>
      <c r="G7" s="27">
        <v>17.25</v>
      </c>
      <c r="H7" s="27">
        <v>15.9</v>
      </c>
      <c r="I7" s="27">
        <v>10.79</v>
      </c>
      <c r="J7" s="27">
        <v>11.5</v>
      </c>
      <c r="K7" s="27">
        <v>16.559999999999999</v>
      </c>
      <c r="L7" s="27">
        <v>21.9</v>
      </c>
      <c r="M7" s="27">
        <v>19.3</v>
      </c>
      <c r="N7" s="27">
        <v>14.9</v>
      </c>
      <c r="O7" s="27">
        <v>22.06</v>
      </c>
      <c r="P7" s="27">
        <v>18.899999999999999</v>
      </c>
      <c r="Q7" s="27">
        <v>17.899999999999999</v>
      </c>
      <c r="R7" s="27">
        <v>23.34</v>
      </c>
      <c r="S7" s="27">
        <v>14.68</v>
      </c>
      <c r="T7" s="27">
        <v>15.9</v>
      </c>
      <c r="U7" s="27">
        <v>15.9</v>
      </c>
      <c r="V7" s="27">
        <v>10</v>
      </c>
      <c r="W7" s="27">
        <v>16.43</v>
      </c>
      <c r="X7" s="27">
        <v>18.68</v>
      </c>
      <c r="Y7" s="27">
        <v>16.43</v>
      </c>
      <c r="Z7" s="27">
        <v>18.68</v>
      </c>
      <c r="AA7" s="27">
        <v>15.64</v>
      </c>
    </row>
    <row r="8" spans="1:27" ht="15">
      <c r="A8" s="23" t="s">
        <v>48</v>
      </c>
      <c r="B8" s="26">
        <v>21</v>
      </c>
      <c r="C8" s="27">
        <v>19.95</v>
      </c>
      <c r="D8" s="27">
        <v>16.010000000000002</v>
      </c>
      <c r="E8" s="27">
        <v>19.329999999999998</v>
      </c>
      <c r="F8" s="27">
        <v>15.9</v>
      </c>
      <c r="G8" s="27">
        <v>17.02</v>
      </c>
      <c r="H8" s="27">
        <v>15.9</v>
      </c>
      <c r="I8" s="27">
        <v>17.5</v>
      </c>
      <c r="J8" s="27">
        <v>18.600000000000001</v>
      </c>
      <c r="K8" s="27">
        <v>21.15</v>
      </c>
      <c r="L8" s="27">
        <v>21.31</v>
      </c>
      <c r="M8" s="27">
        <v>18.899999999999999</v>
      </c>
      <c r="N8" s="27">
        <v>14.9</v>
      </c>
      <c r="O8" s="27">
        <v>22.15</v>
      </c>
      <c r="P8" s="27">
        <v>24.5</v>
      </c>
      <c r="Q8" s="27">
        <v>17.899999999999999</v>
      </c>
      <c r="R8" s="27">
        <v>18.14</v>
      </c>
      <c r="S8" s="27">
        <v>15</v>
      </c>
      <c r="T8" s="27">
        <v>15.9</v>
      </c>
      <c r="U8" s="27">
        <v>16.22</v>
      </c>
      <c r="V8" s="27">
        <v>16</v>
      </c>
      <c r="W8" s="27">
        <v>18.600000000000001</v>
      </c>
      <c r="X8" s="27">
        <v>19.8</v>
      </c>
      <c r="Y8" s="27">
        <v>18.600000000000001</v>
      </c>
      <c r="Z8" s="27">
        <v>19.8</v>
      </c>
      <c r="AA8" s="27">
        <v>15.64</v>
      </c>
    </row>
    <row r="9" spans="1:27" ht="15">
      <c r="A9" s="23" t="s">
        <v>49</v>
      </c>
      <c r="B9" s="26">
        <v>8.1</v>
      </c>
      <c r="C9" s="27">
        <v>7.4</v>
      </c>
      <c r="D9" s="27">
        <v>5</v>
      </c>
      <c r="E9" s="27">
        <v>6</v>
      </c>
      <c r="F9" s="27">
        <v>4</v>
      </c>
      <c r="G9" s="27">
        <v>7.04</v>
      </c>
      <c r="H9" s="27">
        <v>5.04</v>
      </c>
      <c r="I9" s="27">
        <v>5.5</v>
      </c>
      <c r="J9" s="27">
        <v>5.82</v>
      </c>
      <c r="K9" s="27">
        <v>6.23</v>
      </c>
      <c r="L9" s="27">
        <v>5</v>
      </c>
      <c r="M9" s="27">
        <v>5.3</v>
      </c>
      <c r="N9" s="27">
        <v>5</v>
      </c>
      <c r="O9" s="27">
        <v>7.9</v>
      </c>
      <c r="P9" s="27">
        <v>5.45</v>
      </c>
      <c r="Q9" s="27">
        <v>4</v>
      </c>
      <c r="R9" s="27">
        <v>5.41</v>
      </c>
      <c r="S9" s="27">
        <v>6.81</v>
      </c>
      <c r="T9" s="27">
        <v>4.95</v>
      </c>
      <c r="U9" s="27">
        <v>3.77</v>
      </c>
      <c r="V9" s="27">
        <v>5</v>
      </c>
      <c r="W9" s="27">
        <v>5</v>
      </c>
      <c r="X9" s="27">
        <v>7.5</v>
      </c>
      <c r="Y9" s="27">
        <v>5</v>
      </c>
      <c r="Z9" s="27">
        <v>5</v>
      </c>
      <c r="AA9" s="27">
        <v>5.45</v>
      </c>
    </row>
    <row r="10" spans="1:27" ht="15">
      <c r="A10" s="23" t="s">
        <v>50</v>
      </c>
      <c r="B10" s="26">
        <v>23.51</v>
      </c>
      <c r="C10" s="27">
        <v>23.9</v>
      </c>
      <c r="D10" s="27">
        <v>18.899999999999999</v>
      </c>
      <c r="E10" s="27">
        <v>22.8</v>
      </c>
      <c r="F10" s="27">
        <v>21.9</v>
      </c>
      <c r="G10" s="27">
        <v>24.38</v>
      </c>
      <c r="H10" s="27">
        <v>21.9</v>
      </c>
      <c r="I10" s="27">
        <v>22.77</v>
      </c>
      <c r="J10" s="27">
        <v>22.63</v>
      </c>
      <c r="K10" s="27">
        <v>24.9</v>
      </c>
      <c r="L10" s="27">
        <v>14.6</v>
      </c>
      <c r="M10" s="27">
        <v>23.03</v>
      </c>
      <c r="N10" s="27">
        <v>14.37</v>
      </c>
      <c r="O10" s="27">
        <v>22.4</v>
      </c>
      <c r="P10" s="27">
        <v>21.9</v>
      </c>
      <c r="Q10" s="27">
        <v>22.9</v>
      </c>
      <c r="R10" s="27">
        <v>16.11</v>
      </c>
      <c r="S10" s="27">
        <v>14.76</v>
      </c>
      <c r="T10" s="27">
        <v>21.9</v>
      </c>
      <c r="U10" s="27">
        <v>19.399999999999999</v>
      </c>
      <c r="V10" s="27">
        <v>18.899999999999999</v>
      </c>
      <c r="W10" s="27">
        <v>21.9</v>
      </c>
      <c r="X10" s="27">
        <v>24.9</v>
      </c>
      <c r="Y10" s="27">
        <v>21.9</v>
      </c>
      <c r="Z10" s="27">
        <v>24.81</v>
      </c>
      <c r="AA10" s="27">
        <v>24.12</v>
      </c>
    </row>
    <row r="11" spans="1:27" ht="15">
      <c r="A11" s="23" t="s">
        <v>51</v>
      </c>
      <c r="B11" s="26">
        <v>27.5</v>
      </c>
      <c r="C11" s="27">
        <v>24.9</v>
      </c>
      <c r="D11" s="27">
        <v>25.5</v>
      </c>
      <c r="E11" s="27">
        <v>27</v>
      </c>
      <c r="F11" s="27">
        <v>24.9</v>
      </c>
      <c r="G11" s="27">
        <v>27.17</v>
      </c>
      <c r="H11" s="27">
        <v>24.9</v>
      </c>
      <c r="I11" s="27">
        <v>25.2</v>
      </c>
      <c r="J11" s="27">
        <v>25.32</v>
      </c>
      <c r="K11" s="27">
        <v>27.56</v>
      </c>
      <c r="L11" s="27">
        <v>25.24</v>
      </c>
      <c r="M11" s="27">
        <v>25.01</v>
      </c>
      <c r="N11" s="27">
        <v>16.47</v>
      </c>
      <c r="O11" s="27">
        <v>26.4</v>
      </c>
      <c r="P11" s="27">
        <v>26.7</v>
      </c>
      <c r="Q11" s="27">
        <v>26</v>
      </c>
      <c r="R11" s="27">
        <v>27.38</v>
      </c>
      <c r="S11" s="27">
        <v>16.600000000000001</v>
      </c>
      <c r="T11" s="27">
        <v>25.9</v>
      </c>
      <c r="U11" s="27">
        <v>24.7</v>
      </c>
      <c r="V11" s="27">
        <v>25.2</v>
      </c>
      <c r="W11" s="27">
        <v>26.6</v>
      </c>
      <c r="X11" s="27">
        <v>27.6</v>
      </c>
      <c r="Y11" s="27">
        <v>26.6</v>
      </c>
      <c r="Z11" s="27">
        <v>27.6</v>
      </c>
      <c r="AA11" s="27">
        <v>26.7</v>
      </c>
    </row>
    <row r="12" spans="1:27" ht="15">
      <c r="A12" s="23" t="s">
        <v>52</v>
      </c>
      <c r="B12" s="26">
        <v>18.5</v>
      </c>
      <c r="C12" s="27">
        <v>10.6</v>
      </c>
      <c r="D12" s="27">
        <v>15.2</v>
      </c>
      <c r="E12" s="27">
        <v>14.5</v>
      </c>
      <c r="F12" s="27">
        <v>12.9</v>
      </c>
      <c r="G12" s="27">
        <v>15.8</v>
      </c>
      <c r="H12" s="27">
        <v>12.9</v>
      </c>
      <c r="I12" s="27">
        <v>14.07</v>
      </c>
      <c r="J12" s="27">
        <v>14.8</v>
      </c>
      <c r="K12" s="27">
        <v>15.46</v>
      </c>
      <c r="L12" s="27">
        <v>14.9</v>
      </c>
      <c r="M12" s="27">
        <v>14.68</v>
      </c>
      <c r="N12" s="27">
        <v>9.1999999999999993</v>
      </c>
      <c r="O12" s="27">
        <v>15.23</v>
      </c>
      <c r="P12" s="27">
        <v>15</v>
      </c>
      <c r="Q12" s="27">
        <v>16.12</v>
      </c>
      <c r="R12" s="27">
        <v>15.59</v>
      </c>
      <c r="S12" s="27">
        <v>14.9</v>
      </c>
      <c r="T12" s="27">
        <v>14.52</v>
      </c>
      <c r="U12" s="27">
        <v>12.9</v>
      </c>
      <c r="V12" s="27">
        <v>13.9</v>
      </c>
      <c r="W12" s="27">
        <v>15</v>
      </c>
      <c r="X12" s="27">
        <v>15.29</v>
      </c>
      <c r="Y12" s="27">
        <v>15</v>
      </c>
      <c r="Z12" s="27">
        <v>15.3</v>
      </c>
      <c r="AA12" s="27">
        <v>14.9</v>
      </c>
    </row>
    <row r="13" spans="1:27" ht="15">
      <c r="A13" s="23" t="s">
        <v>53</v>
      </c>
      <c r="B13" s="26">
        <v>70.7</v>
      </c>
      <c r="C13" s="27">
        <v>70.7</v>
      </c>
      <c r="D13" s="27">
        <v>65.78</v>
      </c>
      <c r="E13" s="27">
        <v>84.9</v>
      </c>
      <c r="F13" s="27">
        <v>76.5</v>
      </c>
      <c r="G13" s="27">
        <v>81.180000000000007</v>
      </c>
      <c r="H13" s="27">
        <v>62.2</v>
      </c>
      <c r="I13" s="27">
        <v>75.790000000000006</v>
      </c>
      <c r="J13" s="27">
        <v>79.42</v>
      </c>
      <c r="K13" s="27">
        <v>82.36</v>
      </c>
      <c r="L13" s="27">
        <v>70.08</v>
      </c>
      <c r="M13" s="27">
        <v>83.9</v>
      </c>
      <c r="N13" s="27">
        <v>80</v>
      </c>
      <c r="O13" s="27">
        <v>79</v>
      </c>
      <c r="P13" s="27">
        <v>72.5</v>
      </c>
      <c r="Q13" s="27">
        <v>73.22</v>
      </c>
      <c r="R13" s="27">
        <v>77.8</v>
      </c>
      <c r="S13" s="27">
        <v>86.38</v>
      </c>
      <c r="T13" s="27">
        <v>68.41</v>
      </c>
      <c r="U13" s="27">
        <v>37.79</v>
      </c>
      <c r="V13" s="27">
        <v>50</v>
      </c>
      <c r="W13" s="27">
        <v>50</v>
      </c>
      <c r="X13" s="27">
        <v>82</v>
      </c>
      <c r="Y13" s="27">
        <v>50.74</v>
      </c>
      <c r="Z13" s="27">
        <v>51.57</v>
      </c>
      <c r="AA13" s="27">
        <v>75</v>
      </c>
    </row>
    <row r="14" spans="1:27" ht="15">
      <c r="A14" s="23" t="s">
        <v>54</v>
      </c>
      <c r="B14" s="26">
        <v>25.9</v>
      </c>
      <c r="C14" s="27">
        <v>26.9</v>
      </c>
      <c r="D14" s="27">
        <v>26.5</v>
      </c>
      <c r="E14" s="27">
        <v>28.1</v>
      </c>
      <c r="F14" s="27">
        <v>25.9</v>
      </c>
      <c r="G14" s="27">
        <v>27.41</v>
      </c>
      <c r="H14" s="27">
        <v>26.9</v>
      </c>
      <c r="I14" s="27">
        <v>26.75</v>
      </c>
      <c r="J14" s="27">
        <v>26.82</v>
      </c>
      <c r="K14" s="27">
        <v>29.69</v>
      </c>
      <c r="L14" s="27">
        <v>17.920000000000002</v>
      </c>
      <c r="M14" s="27">
        <v>26.06</v>
      </c>
      <c r="N14" s="27">
        <v>17.2</v>
      </c>
      <c r="O14" s="27">
        <v>27.33</v>
      </c>
      <c r="P14" s="27">
        <v>28.4</v>
      </c>
      <c r="Q14" s="27">
        <v>27.73</v>
      </c>
      <c r="R14" s="27">
        <v>19.55</v>
      </c>
      <c r="S14" s="27">
        <v>18.600000000000001</v>
      </c>
      <c r="T14" s="27">
        <v>26.8</v>
      </c>
      <c r="U14" s="27">
        <v>25.8</v>
      </c>
      <c r="V14" s="27">
        <v>26.5</v>
      </c>
      <c r="W14" s="27">
        <v>26.8</v>
      </c>
      <c r="X14" s="27">
        <v>30</v>
      </c>
      <c r="Y14" s="27">
        <v>26.8</v>
      </c>
      <c r="Z14" s="27">
        <v>30</v>
      </c>
      <c r="AA14" s="27">
        <v>27.07</v>
      </c>
    </row>
    <row r="15" spans="1:27" ht="15">
      <c r="A15" s="23" t="s">
        <v>55</v>
      </c>
      <c r="B15" s="26">
        <v>114.2</v>
      </c>
      <c r="C15" s="27">
        <v>114.2</v>
      </c>
      <c r="D15" s="27">
        <v>108.94</v>
      </c>
      <c r="E15" s="27">
        <v>124.7</v>
      </c>
      <c r="F15" s="27">
        <v>120</v>
      </c>
      <c r="G15" s="27">
        <v>131.47999999999999</v>
      </c>
      <c r="H15" s="27">
        <v>109.04</v>
      </c>
      <c r="I15" s="27">
        <v>107</v>
      </c>
      <c r="J15" s="27">
        <v>109.31</v>
      </c>
      <c r="K15" s="27">
        <v>113.99</v>
      </c>
      <c r="L15" s="27">
        <v>109.6</v>
      </c>
      <c r="M15" s="27">
        <v>114.2</v>
      </c>
      <c r="N15" s="27">
        <v>125</v>
      </c>
      <c r="O15" s="27">
        <v>111</v>
      </c>
      <c r="P15" s="27">
        <v>113</v>
      </c>
      <c r="Q15" s="27">
        <v>139</v>
      </c>
      <c r="R15" s="27">
        <v>113.33</v>
      </c>
      <c r="S15" s="27">
        <v>113.64</v>
      </c>
      <c r="T15" s="27">
        <v>115</v>
      </c>
      <c r="U15" s="27">
        <v>106</v>
      </c>
      <c r="V15" s="27">
        <v>114.2</v>
      </c>
      <c r="W15" s="27">
        <v>99</v>
      </c>
      <c r="X15" s="27">
        <v>114.2</v>
      </c>
      <c r="Y15" s="27">
        <v>101.65</v>
      </c>
      <c r="Z15" s="27">
        <v>110.28</v>
      </c>
      <c r="AA15" s="27">
        <v>118</v>
      </c>
    </row>
    <row r="16" spans="1:27" ht="15">
      <c r="A16" s="23" t="s">
        <v>56</v>
      </c>
      <c r="B16" s="26">
        <v>5.7</v>
      </c>
      <c r="C16" s="27">
        <v>5.7</v>
      </c>
      <c r="D16" s="27">
        <v>5.48</v>
      </c>
      <c r="E16" s="27">
        <v>5.3</v>
      </c>
      <c r="F16" s="27">
        <v>5.4</v>
      </c>
      <c r="G16" s="27">
        <v>5.5</v>
      </c>
      <c r="H16" s="27">
        <v>5.4</v>
      </c>
      <c r="I16" s="27">
        <v>5.48</v>
      </c>
      <c r="J16" s="27">
        <v>5.7</v>
      </c>
      <c r="K16" s="27">
        <v>5.7</v>
      </c>
      <c r="L16" s="27">
        <v>5.59</v>
      </c>
      <c r="M16" s="27">
        <v>5.7</v>
      </c>
      <c r="N16" s="27">
        <v>5.8</v>
      </c>
      <c r="O16" s="27">
        <v>5.7</v>
      </c>
      <c r="P16" s="27">
        <v>5.6</v>
      </c>
      <c r="Q16" s="27">
        <v>5.84</v>
      </c>
      <c r="R16" s="27">
        <v>5.66</v>
      </c>
      <c r="S16" s="27">
        <v>5.9</v>
      </c>
      <c r="T16" s="27">
        <v>5.32</v>
      </c>
      <c r="U16" s="27">
        <v>5.2</v>
      </c>
      <c r="V16" s="27">
        <v>5</v>
      </c>
      <c r="W16" s="27">
        <v>5</v>
      </c>
      <c r="X16" s="27">
        <v>5.7</v>
      </c>
      <c r="Y16" s="27">
        <v>5.5</v>
      </c>
      <c r="Z16" s="27">
        <v>5.7</v>
      </c>
      <c r="AA16" s="27">
        <v>5.5</v>
      </c>
    </row>
    <row r="17" spans="1:27" ht="15">
      <c r="A17" s="23" t="s">
        <v>57</v>
      </c>
      <c r="B17" s="26">
        <v>22.2</v>
      </c>
      <c r="C17" s="27">
        <v>20.5</v>
      </c>
      <c r="D17" s="27">
        <v>19.440000000000001</v>
      </c>
      <c r="E17" s="27">
        <v>19.8</v>
      </c>
      <c r="F17" s="27">
        <v>18.899999999999999</v>
      </c>
      <c r="G17" s="27">
        <v>20.37</v>
      </c>
      <c r="H17" s="27">
        <v>17.899999999999999</v>
      </c>
      <c r="I17" s="27">
        <v>17.899999999999999</v>
      </c>
      <c r="J17" s="27">
        <v>18.8</v>
      </c>
      <c r="K17" s="27">
        <v>20.56</v>
      </c>
      <c r="L17" s="27">
        <v>18.02</v>
      </c>
      <c r="M17" s="27">
        <v>18.760000000000002</v>
      </c>
      <c r="N17" s="27">
        <v>11.47</v>
      </c>
      <c r="O17" s="27">
        <v>21.1</v>
      </c>
      <c r="P17" s="27">
        <v>19.399999999999999</v>
      </c>
      <c r="Q17" s="27">
        <v>20.57</v>
      </c>
      <c r="R17" s="27">
        <v>20.05</v>
      </c>
      <c r="S17" s="27">
        <v>12.15</v>
      </c>
      <c r="T17" s="27">
        <v>18.5</v>
      </c>
      <c r="U17" s="27">
        <v>17.2</v>
      </c>
      <c r="V17" s="27">
        <v>17.899999999999999</v>
      </c>
      <c r="W17" s="27">
        <v>18.5</v>
      </c>
      <c r="X17" s="27">
        <v>20.6</v>
      </c>
      <c r="Y17" s="27">
        <v>18.5</v>
      </c>
      <c r="Z17" s="27">
        <v>20.6</v>
      </c>
      <c r="AA17" s="27">
        <v>19.37</v>
      </c>
    </row>
    <row r="18" spans="1:27" ht="15">
      <c r="A18" s="23" t="s">
        <v>58</v>
      </c>
      <c r="B18" s="26">
        <v>7.88</v>
      </c>
      <c r="C18" s="27">
        <v>7.88</v>
      </c>
      <c r="D18" s="27">
        <v>7.88</v>
      </c>
      <c r="E18" s="27">
        <v>7.88</v>
      </c>
      <c r="F18" s="27">
        <v>7.8</v>
      </c>
      <c r="G18" s="27">
        <v>7.88</v>
      </c>
      <c r="H18" s="27">
        <v>7.67</v>
      </c>
      <c r="I18" s="27">
        <v>7.88</v>
      </c>
      <c r="J18" s="27">
        <v>7.88</v>
      </c>
      <c r="K18" s="27">
        <v>7.88</v>
      </c>
      <c r="L18" s="27">
        <v>7.88</v>
      </c>
      <c r="M18" s="27">
        <v>7.81</v>
      </c>
      <c r="N18" s="27">
        <v>7.74</v>
      </c>
      <c r="O18" s="27">
        <v>7.88</v>
      </c>
      <c r="P18" s="27">
        <v>7.88</v>
      </c>
      <c r="Q18" s="27">
        <v>7.88</v>
      </c>
      <c r="R18" s="27">
        <v>7.88</v>
      </c>
      <c r="S18" s="27">
        <v>7.88</v>
      </c>
      <c r="T18" s="27">
        <v>7.88</v>
      </c>
      <c r="U18" s="27">
        <v>7.6</v>
      </c>
      <c r="V18" s="27">
        <v>7.6</v>
      </c>
      <c r="W18" s="27">
        <v>7.88</v>
      </c>
      <c r="X18" s="27">
        <v>7.88</v>
      </c>
      <c r="Y18" s="27">
        <v>7.88</v>
      </c>
      <c r="Z18" s="27">
        <v>7.88</v>
      </c>
      <c r="AA18" s="27">
        <v>7.88</v>
      </c>
    </row>
    <row r="19" spans="1:27" ht="15">
      <c r="A19" s="23" t="s">
        <v>59</v>
      </c>
      <c r="B19" s="26">
        <v>17.899999999999999</v>
      </c>
      <c r="C19" s="27">
        <v>17.600000000000001</v>
      </c>
      <c r="D19" s="27">
        <v>16.670000000000002</v>
      </c>
      <c r="E19" s="27">
        <v>18</v>
      </c>
      <c r="F19" s="27">
        <v>15.9</v>
      </c>
      <c r="G19" s="27">
        <v>17.16</v>
      </c>
      <c r="H19" s="27">
        <v>15.9</v>
      </c>
      <c r="I19" s="27">
        <v>16.53</v>
      </c>
      <c r="J19" s="27">
        <v>16.82</v>
      </c>
      <c r="K19" s="27">
        <v>17.579999999999998</v>
      </c>
      <c r="L19" s="27">
        <v>16.899999999999999</v>
      </c>
      <c r="M19" s="27">
        <v>16.350000000000001</v>
      </c>
      <c r="N19" s="27">
        <v>15.9</v>
      </c>
      <c r="O19" s="27">
        <v>17.579999999999998</v>
      </c>
      <c r="P19" s="27">
        <v>9.9</v>
      </c>
      <c r="Q19" s="27">
        <v>17.91</v>
      </c>
      <c r="R19" s="27">
        <v>17.28</v>
      </c>
      <c r="S19" s="27">
        <v>16.72</v>
      </c>
      <c r="T19" s="27">
        <v>16.899999999999999</v>
      </c>
      <c r="U19" s="27">
        <v>15.9</v>
      </c>
      <c r="V19" s="27">
        <v>11.2</v>
      </c>
      <c r="W19" s="27">
        <v>16.899999999999999</v>
      </c>
      <c r="X19" s="27">
        <v>17.600000000000001</v>
      </c>
      <c r="Y19" s="27">
        <v>16.899999999999999</v>
      </c>
      <c r="Z19" s="27">
        <v>17.600000000000001</v>
      </c>
      <c r="AA19" s="27">
        <v>16.68</v>
      </c>
    </row>
    <row r="20" spans="1:27" ht="15">
      <c r="A20" s="23" t="s">
        <v>60</v>
      </c>
      <c r="B20" s="26">
        <v>39.9</v>
      </c>
      <c r="C20" s="27">
        <v>31.9</v>
      </c>
      <c r="D20" s="27">
        <v>25</v>
      </c>
      <c r="E20" s="27">
        <v>25.9</v>
      </c>
      <c r="F20" s="27">
        <v>24.9</v>
      </c>
      <c r="G20" s="27">
        <v>29.34</v>
      </c>
      <c r="H20" s="27">
        <v>24.9</v>
      </c>
      <c r="I20" s="27">
        <v>24.9</v>
      </c>
      <c r="J20" s="27">
        <v>25.3</v>
      </c>
      <c r="K20" s="27">
        <v>25.09</v>
      </c>
      <c r="L20" s="27">
        <v>25</v>
      </c>
      <c r="M20" s="27">
        <v>24</v>
      </c>
      <c r="N20" s="27">
        <v>24.9</v>
      </c>
      <c r="O20" s="27">
        <v>28.62</v>
      </c>
      <c r="P20" s="27">
        <v>24.95</v>
      </c>
      <c r="Q20" s="27">
        <v>25</v>
      </c>
      <c r="R20" s="27">
        <v>25</v>
      </c>
      <c r="S20" s="27">
        <v>26.3</v>
      </c>
      <c r="T20" s="27">
        <v>24.95</v>
      </c>
      <c r="U20" s="27">
        <v>24.9</v>
      </c>
      <c r="V20" s="27">
        <v>24.9</v>
      </c>
      <c r="W20" s="27">
        <v>25</v>
      </c>
      <c r="X20" s="27">
        <v>27.5</v>
      </c>
      <c r="Y20" s="27">
        <v>25</v>
      </c>
      <c r="Z20" s="27">
        <v>27.5</v>
      </c>
      <c r="AA20" s="27">
        <v>25</v>
      </c>
    </row>
    <row r="21" spans="1:27" ht="15">
      <c r="A21" s="23" t="s">
        <v>61</v>
      </c>
      <c r="B21" s="26">
        <v>14.79</v>
      </c>
      <c r="C21" s="27">
        <v>11.48</v>
      </c>
      <c r="D21" s="27">
        <v>9.69</v>
      </c>
      <c r="E21" s="27">
        <v>9.9</v>
      </c>
      <c r="F21" s="27">
        <v>11.03</v>
      </c>
      <c r="G21" s="27">
        <v>12.76</v>
      </c>
      <c r="H21" s="27">
        <v>8.6199999999999992</v>
      </c>
      <c r="I21" s="27">
        <v>8.9499999999999993</v>
      </c>
      <c r="J21" s="27">
        <v>9.35</v>
      </c>
      <c r="K21" s="27">
        <v>9.89</v>
      </c>
      <c r="L21" s="27">
        <v>6.06</v>
      </c>
      <c r="M21" s="27">
        <v>8.5399999999999991</v>
      </c>
      <c r="N21" s="27">
        <v>8.15</v>
      </c>
      <c r="O21" s="27">
        <v>11.28</v>
      </c>
      <c r="P21" s="27">
        <v>9.1</v>
      </c>
      <c r="Q21" s="27">
        <v>9.7899999999999991</v>
      </c>
      <c r="R21" s="27">
        <v>6.96</v>
      </c>
      <c r="S21" s="27">
        <v>8.73</v>
      </c>
      <c r="T21" s="27">
        <v>9.9</v>
      </c>
      <c r="U21" s="27">
        <v>7.63</v>
      </c>
      <c r="V21" s="27">
        <v>8.9</v>
      </c>
      <c r="W21" s="27">
        <v>9.9</v>
      </c>
      <c r="X21" s="27">
        <v>9.9</v>
      </c>
      <c r="Y21" s="27">
        <v>9.56</v>
      </c>
      <c r="Z21" s="27">
        <v>9.89</v>
      </c>
      <c r="AA21" s="27">
        <v>9.34</v>
      </c>
    </row>
    <row r="22" spans="1:27" ht="15">
      <c r="A22" s="23" t="s">
        <v>62</v>
      </c>
      <c r="B22" s="26">
        <v>25.9</v>
      </c>
      <c r="C22" s="27">
        <v>15</v>
      </c>
      <c r="D22" s="27">
        <v>19.899999999999999</v>
      </c>
      <c r="E22" s="27">
        <v>20.7</v>
      </c>
      <c r="F22" s="27">
        <v>19.899999999999999</v>
      </c>
      <c r="G22" s="27">
        <v>22.64</v>
      </c>
      <c r="H22" s="27">
        <v>19.899999999999999</v>
      </c>
      <c r="I22" s="27">
        <v>20.07</v>
      </c>
      <c r="J22" s="27">
        <v>20.74</v>
      </c>
      <c r="K22" s="27">
        <v>22.45</v>
      </c>
      <c r="L22" s="27">
        <v>20.32</v>
      </c>
      <c r="M22" s="27">
        <v>21.9</v>
      </c>
      <c r="N22" s="27">
        <v>13.42</v>
      </c>
      <c r="O22" s="27">
        <v>23.23</v>
      </c>
      <c r="P22" s="27">
        <v>21.5</v>
      </c>
      <c r="Q22" s="27">
        <v>23.34</v>
      </c>
      <c r="R22" s="27">
        <v>23.14</v>
      </c>
      <c r="S22" s="27">
        <v>21.9</v>
      </c>
      <c r="T22" s="27">
        <v>20.32</v>
      </c>
      <c r="U22" s="27">
        <v>19.899999999999999</v>
      </c>
      <c r="V22" s="27">
        <v>19.899999999999999</v>
      </c>
      <c r="W22" s="27">
        <v>21.6</v>
      </c>
      <c r="X22" s="27">
        <v>22.2</v>
      </c>
      <c r="Y22" s="27">
        <v>21.6</v>
      </c>
      <c r="Z22" s="27">
        <v>22.2</v>
      </c>
      <c r="AA22" s="27">
        <v>21.46</v>
      </c>
    </row>
    <row r="23" spans="1:27" ht="15">
      <c r="A23" s="23" t="s">
        <v>63</v>
      </c>
      <c r="B23" s="26">
        <v>8.9</v>
      </c>
      <c r="C23" s="27">
        <v>8.9</v>
      </c>
      <c r="D23" s="27">
        <v>6.44</v>
      </c>
      <c r="E23" s="27">
        <v>4.4000000000000004</v>
      </c>
      <c r="F23" s="27">
        <v>5</v>
      </c>
      <c r="G23" s="27">
        <v>6.07</v>
      </c>
      <c r="H23" s="27">
        <v>5.33</v>
      </c>
      <c r="I23" s="27">
        <v>5.65</v>
      </c>
      <c r="J23" s="27">
        <v>5.73</v>
      </c>
      <c r="K23" s="27">
        <v>6</v>
      </c>
      <c r="L23" s="27">
        <v>5.33</v>
      </c>
      <c r="M23" s="27">
        <v>5.15</v>
      </c>
      <c r="N23" s="27">
        <v>5.3</v>
      </c>
      <c r="O23" s="27">
        <v>9.4</v>
      </c>
      <c r="P23" s="27">
        <v>4.4800000000000004</v>
      </c>
      <c r="Q23" s="27">
        <v>6</v>
      </c>
      <c r="R23" s="27">
        <v>5.33</v>
      </c>
      <c r="S23" s="27">
        <v>6.72</v>
      </c>
      <c r="T23" s="27">
        <v>5.45</v>
      </c>
      <c r="U23" s="27">
        <v>5.34</v>
      </c>
      <c r="V23" s="27">
        <v>5.5</v>
      </c>
      <c r="W23" s="27">
        <v>5.5</v>
      </c>
      <c r="X23" s="27">
        <v>6</v>
      </c>
      <c r="Y23" s="27">
        <v>5.49</v>
      </c>
      <c r="Z23" s="27">
        <v>6</v>
      </c>
      <c r="AA23" s="27">
        <v>6</v>
      </c>
    </row>
    <row r="24" spans="1:27" ht="15">
      <c r="A24" s="23" t="s">
        <v>64</v>
      </c>
      <c r="B24" s="26">
        <v>15.9</v>
      </c>
      <c r="C24" s="27">
        <v>14.8</v>
      </c>
      <c r="D24" s="27">
        <v>13.6</v>
      </c>
      <c r="E24" s="27">
        <v>14.1</v>
      </c>
      <c r="F24" s="27">
        <v>12.9</v>
      </c>
      <c r="G24" s="27">
        <v>14.63</v>
      </c>
      <c r="H24" s="27">
        <v>12.86</v>
      </c>
      <c r="I24" s="27">
        <v>12.97</v>
      </c>
      <c r="J24" s="27">
        <v>13.61</v>
      </c>
      <c r="K24" s="27">
        <v>14.88</v>
      </c>
      <c r="L24" s="27">
        <v>13.14</v>
      </c>
      <c r="M24" s="27">
        <v>13.22</v>
      </c>
      <c r="N24" s="27">
        <v>9.9</v>
      </c>
      <c r="O24" s="27">
        <v>14.76</v>
      </c>
      <c r="P24" s="27">
        <v>13.3</v>
      </c>
      <c r="Q24" s="27">
        <v>14.01</v>
      </c>
      <c r="R24" s="27">
        <v>14.7</v>
      </c>
      <c r="S24" s="27">
        <v>8.9499999999999993</v>
      </c>
      <c r="T24" s="27">
        <v>13.81</v>
      </c>
      <c r="U24" s="27">
        <v>12.9</v>
      </c>
      <c r="V24" s="27">
        <v>12.9</v>
      </c>
      <c r="W24" s="27">
        <v>13.9</v>
      </c>
      <c r="X24" s="27">
        <v>15</v>
      </c>
      <c r="Y24" s="27">
        <v>13.84</v>
      </c>
      <c r="Z24" s="27">
        <v>15</v>
      </c>
      <c r="AA24" s="27">
        <v>13.4</v>
      </c>
    </row>
    <row r="25" spans="1:27" ht="15">
      <c r="A25" s="23" t="s">
        <v>65</v>
      </c>
      <c r="B25" s="26">
        <v>35.4</v>
      </c>
      <c r="C25" s="27">
        <v>22.06</v>
      </c>
      <c r="D25" s="27">
        <v>16.05</v>
      </c>
      <c r="E25" s="27">
        <v>19.71</v>
      </c>
      <c r="F25" s="27">
        <v>19.899999999999999</v>
      </c>
      <c r="G25" s="27">
        <v>16.7</v>
      </c>
      <c r="H25" s="27">
        <v>12.78</v>
      </c>
      <c r="I25" s="27">
        <v>14.84</v>
      </c>
      <c r="J25" s="27">
        <v>17.86</v>
      </c>
      <c r="K25" s="27">
        <v>16.86</v>
      </c>
      <c r="L25" s="27">
        <v>10.7</v>
      </c>
      <c r="M25" s="27">
        <v>16.95</v>
      </c>
      <c r="N25" s="27">
        <v>15.9</v>
      </c>
      <c r="O25" s="27">
        <v>25.03</v>
      </c>
      <c r="P25" s="27">
        <v>16.100000000000001</v>
      </c>
      <c r="Q25" s="27">
        <v>24.9</v>
      </c>
      <c r="R25" s="27">
        <v>10.93</v>
      </c>
      <c r="S25" s="27">
        <v>10</v>
      </c>
      <c r="T25" s="27">
        <v>19.899999999999999</v>
      </c>
      <c r="U25" s="27">
        <v>11.52</v>
      </c>
      <c r="V25" s="27">
        <v>9.9</v>
      </c>
      <c r="W25" s="27">
        <v>16.7</v>
      </c>
      <c r="X25" s="27">
        <v>15.22</v>
      </c>
      <c r="Y25" s="27">
        <v>13.83</v>
      </c>
      <c r="Z25" s="27">
        <v>14.9</v>
      </c>
      <c r="AA25" s="27">
        <v>9.9</v>
      </c>
    </row>
    <row r="26" spans="1:27" ht="15">
      <c r="A26" s="23" t="s">
        <v>66</v>
      </c>
      <c r="B26" s="26">
        <v>8.5</v>
      </c>
      <c r="C26" s="27">
        <v>8.5</v>
      </c>
      <c r="D26" s="27">
        <v>4.96</v>
      </c>
      <c r="E26" s="27">
        <v>5</v>
      </c>
      <c r="F26" s="27">
        <v>7.43</v>
      </c>
      <c r="G26" s="27">
        <v>6.5</v>
      </c>
      <c r="H26" s="27">
        <v>4.5</v>
      </c>
      <c r="I26" s="27">
        <v>5</v>
      </c>
      <c r="J26" s="27">
        <v>5.51</v>
      </c>
      <c r="K26" s="27">
        <v>5.91</v>
      </c>
      <c r="L26" s="27">
        <v>4.4800000000000004</v>
      </c>
      <c r="M26" s="27">
        <v>5.5</v>
      </c>
      <c r="N26" s="27">
        <v>4.9000000000000004</v>
      </c>
      <c r="O26" s="27">
        <v>8.5</v>
      </c>
      <c r="P26" s="27">
        <v>5</v>
      </c>
      <c r="Q26" s="27">
        <v>5</v>
      </c>
      <c r="R26" s="27">
        <v>4.9800000000000004</v>
      </c>
      <c r="S26" s="27">
        <v>11.26</v>
      </c>
      <c r="T26" s="27">
        <v>4.95</v>
      </c>
      <c r="U26" s="27">
        <v>4.9000000000000004</v>
      </c>
      <c r="V26" s="27">
        <v>5</v>
      </c>
      <c r="W26" s="27">
        <v>5</v>
      </c>
      <c r="X26" s="27">
        <v>8.3000000000000007</v>
      </c>
      <c r="Y26" s="27">
        <v>5</v>
      </c>
      <c r="Z26" s="27">
        <v>5</v>
      </c>
      <c r="AA26" s="27">
        <v>5</v>
      </c>
    </row>
    <row r="27" spans="1:27" ht="15">
      <c r="A27" s="23" t="s">
        <v>67</v>
      </c>
      <c r="B27" s="26">
        <v>18.98</v>
      </c>
      <c r="C27" s="27">
        <v>20.7</v>
      </c>
      <c r="D27" s="27">
        <v>14.9</v>
      </c>
      <c r="E27" s="27">
        <v>16.899999999999999</v>
      </c>
      <c r="F27" s="27">
        <v>14.9</v>
      </c>
      <c r="G27" s="27">
        <v>18.899999999999999</v>
      </c>
      <c r="H27" s="27">
        <v>14.9</v>
      </c>
      <c r="I27" s="27">
        <v>16.21</v>
      </c>
      <c r="J27" s="27">
        <v>12.5</v>
      </c>
      <c r="K27" s="27">
        <v>14.6</v>
      </c>
      <c r="L27" s="27">
        <v>15.28</v>
      </c>
      <c r="M27" s="27">
        <v>14.9</v>
      </c>
      <c r="N27" s="27">
        <v>14.9</v>
      </c>
      <c r="O27" s="27">
        <v>21.1</v>
      </c>
      <c r="P27" s="27">
        <v>22.9</v>
      </c>
      <c r="Q27" s="27">
        <v>15.9</v>
      </c>
      <c r="R27" s="27">
        <v>16.77</v>
      </c>
      <c r="S27" s="27">
        <v>22.9</v>
      </c>
      <c r="T27" s="27">
        <v>15.9</v>
      </c>
      <c r="U27" s="27">
        <v>14.9</v>
      </c>
      <c r="V27" s="27">
        <v>12.5</v>
      </c>
      <c r="W27" s="27">
        <v>14.9</v>
      </c>
      <c r="X27" s="27">
        <v>14.9</v>
      </c>
      <c r="Y27" s="27">
        <v>14.9</v>
      </c>
      <c r="Z27" s="27">
        <v>14.9</v>
      </c>
      <c r="AA27" s="27">
        <v>20.3</v>
      </c>
    </row>
    <row r="28" spans="1:27" ht="15">
      <c r="A28" s="23" t="s">
        <v>68</v>
      </c>
      <c r="B28" s="26">
        <v>6.9</v>
      </c>
      <c r="C28" s="27">
        <v>6.9</v>
      </c>
      <c r="D28" s="27">
        <v>5.28</v>
      </c>
      <c r="E28" s="27">
        <v>5</v>
      </c>
      <c r="F28" s="27">
        <v>4</v>
      </c>
      <c r="G28" s="27">
        <v>5.81</v>
      </c>
      <c r="H28" s="27">
        <v>4.4800000000000004</v>
      </c>
      <c r="I28" s="27">
        <v>4.6500000000000004</v>
      </c>
      <c r="J28" s="27">
        <v>4.7699999999999996</v>
      </c>
      <c r="K28" s="27">
        <v>5.01</v>
      </c>
      <c r="L28" s="27">
        <v>5.2</v>
      </c>
      <c r="M28" s="27">
        <v>5.01</v>
      </c>
      <c r="N28" s="27">
        <v>4.7300000000000004</v>
      </c>
      <c r="O28" s="27">
        <v>6.9</v>
      </c>
      <c r="P28" s="27">
        <v>4.9800000000000004</v>
      </c>
      <c r="Q28" s="27">
        <v>6.81</v>
      </c>
      <c r="R28" s="27">
        <v>6.3</v>
      </c>
      <c r="S28" s="27">
        <v>5</v>
      </c>
      <c r="T28" s="27">
        <v>4.9800000000000004</v>
      </c>
      <c r="U28" s="27">
        <v>4.45</v>
      </c>
      <c r="V28" s="27">
        <v>4.5</v>
      </c>
      <c r="W28" s="27">
        <v>4.5</v>
      </c>
      <c r="X28" s="27">
        <v>6.5</v>
      </c>
      <c r="Y28" s="27">
        <v>4.49</v>
      </c>
      <c r="Z28" s="27">
        <v>4.5</v>
      </c>
      <c r="AA28" s="27">
        <v>5.9</v>
      </c>
    </row>
    <row r="29" spans="1:27" ht="15">
      <c r="A29" s="23" t="s">
        <v>69</v>
      </c>
      <c r="B29" s="26">
        <v>6.9</v>
      </c>
      <c r="C29" s="27">
        <v>6.9</v>
      </c>
      <c r="D29" s="27">
        <v>5.28</v>
      </c>
      <c r="E29" s="27">
        <v>5</v>
      </c>
      <c r="F29" s="27">
        <v>4</v>
      </c>
      <c r="G29" s="27">
        <v>5.76</v>
      </c>
      <c r="H29" s="27">
        <v>4.5199999999999996</v>
      </c>
      <c r="I29" s="27">
        <v>4.66</v>
      </c>
      <c r="J29" s="27">
        <v>4.7699999999999996</v>
      </c>
      <c r="K29" s="27">
        <v>4.96</v>
      </c>
      <c r="L29" s="27">
        <v>5.9</v>
      </c>
      <c r="M29" s="27">
        <v>5</v>
      </c>
      <c r="N29" s="27">
        <v>4.7300000000000004</v>
      </c>
      <c r="O29" s="27">
        <v>6.9</v>
      </c>
      <c r="P29" s="27">
        <v>4.9800000000000004</v>
      </c>
      <c r="Q29" s="27">
        <v>6.85</v>
      </c>
      <c r="R29" s="27">
        <v>6.37</v>
      </c>
      <c r="S29" s="27">
        <v>4.99</v>
      </c>
      <c r="T29" s="27">
        <v>4.9800000000000004</v>
      </c>
      <c r="U29" s="27">
        <v>4.45</v>
      </c>
      <c r="V29" s="27">
        <v>4.5</v>
      </c>
      <c r="W29" s="27">
        <v>4.5</v>
      </c>
      <c r="X29" s="27">
        <v>6.5</v>
      </c>
      <c r="Y29" s="27">
        <v>4.49</v>
      </c>
      <c r="Z29" s="27">
        <v>4.5</v>
      </c>
      <c r="AA29" s="27">
        <v>5.9</v>
      </c>
    </row>
    <row r="30" spans="1:27" ht="15">
      <c r="A30" s="23" t="s">
        <v>70</v>
      </c>
      <c r="B30" s="26">
        <v>15.77</v>
      </c>
      <c r="C30" s="27">
        <v>14.5</v>
      </c>
      <c r="D30" s="27">
        <v>9.9</v>
      </c>
      <c r="E30" s="27">
        <v>13.5</v>
      </c>
      <c r="F30" s="27">
        <v>12.9</v>
      </c>
      <c r="G30" s="27">
        <v>15.2</v>
      </c>
      <c r="H30" s="27">
        <v>11.9</v>
      </c>
      <c r="I30" s="27">
        <v>12.63</v>
      </c>
      <c r="J30" s="27">
        <v>12.55</v>
      </c>
      <c r="K30" s="27">
        <v>12.77</v>
      </c>
      <c r="L30" s="27">
        <v>13.8</v>
      </c>
      <c r="M30" s="27">
        <v>13.9</v>
      </c>
      <c r="N30" s="27">
        <v>13.87</v>
      </c>
      <c r="O30" s="27">
        <v>14.67</v>
      </c>
      <c r="P30" s="27">
        <v>12.9</v>
      </c>
      <c r="Q30" s="27">
        <v>13.9</v>
      </c>
      <c r="R30" s="27">
        <v>15.34</v>
      </c>
      <c r="S30" s="27">
        <v>13.9</v>
      </c>
      <c r="T30" s="27">
        <v>13.9</v>
      </c>
      <c r="U30" s="27">
        <v>13.8</v>
      </c>
      <c r="V30" s="27">
        <v>9.9</v>
      </c>
      <c r="W30" s="27">
        <v>14.5</v>
      </c>
      <c r="X30" s="27">
        <v>15.8</v>
      </c>
      <c r="Y30" s="27">
        <v>14.5</v>
      </c>
      <c r="Z30" s="27">
        <v>15.8</v>
      </c>
      <c r="AA30" s="27">
        <v>13.15</v>
      </c>
    </row>
    <row r="31" spans="1:27" ht="15">
      <c r="A31" s="23" t="s">
        <v>71</v>
      </c>
      <c r="B31" s="26">
        <v>16.46</v>
      </c>
      <c r="C31" s="27">
        <v>16.8</v>
      </c>
      <c r="D31" s="27">
        <v>13.9</v>
      </c>
      <c r="E31" s="27">
        <v>17.600000000000001</v>
      </c>
      <c r="F31" s="27">
        <v>16.899999999999999</v>
      </c>
      <c r="G31" s="27">
        <v>17.23</v>
      </c>
      <c r="H31" s="27">
        <v>16.899999999999999</v>
      </c>
      <c r="I31" s="27">
        <v>16.8</v>
      </c>
      <c r="J31" s="27">
        <v>16.8</v>
      </c>
      <c r="K31" s="27">
        <v>16.899999999999999</v>
      </c>
      <c r="L31" s="27">
        <v>16.82</v>
      </c>
      <c r="M31" s="27">
        <v>17.84</v>
      </c>
      <c r="N31" s="27">
        <v>16.3</v>
      </c>
      <c r="O31" s="27">
        <v>17.079999999999998</v>
      </c>
      <c r="P31" s="27">
        <v>16.8</v>
      </c>
      <c r="Q31" s="27">
        <v>17.5</v>
      </c>
      <c r="R31" s="27">
        <v>16.77</v>
      </c>
      <c r="S31" s="27">
        <v>17.68</v>
      </c>
      <c r="T31" s="27">
        <v>16.600000000000001</v>
      </c>
      <c r="U31" s="27">
        <v>16.3</v>
      </c>
      <c r="V31" s="27">
        <v>13.9</v>
      </c>
      <c r="W31" s="27">
        <v>16.600000000000001</v>
      </c>
      <c r="X31" s="27">
        <v>16.8</v>
      </c>
      <c r="Y31" s="27">
        <v>16.600000000000001</v>
      </c>
      <c r="Z31" s="27">
        <v>16.8</v>
      </c>
      <c r="AA31" s="27">
        <v>17.399999999999999</v>
      </c>
    </row>
    <row r="32" spans="1:27" ht="15">
      <c r="A32" s="23" t="s">
        <v>72</v>
      </c>
      <c r="B32" s="26">
        <v>12.03</v>
      </c>
      <c r="C32" s="27">
        <v>9.7100000000000009</v>
      </c>
      <c r="D32" s="27">
        <v>9.6</v>
      </c>
      <c r="E32" s="27">
        <v>9.9</v>
      </c>
      <c r="F32" s="27">
        <v>10.15</v>
      </c>
      <c r="G32" s="27">
        <v>11.42</v>
      </c>
      <c r="H32" s="27">
        <v>7.9</v>
      </c>
      <c r="I32" s="27">
        <v>9</v>
      </c>
      <c r="J32" s="27">
        <v>9.17</v>
      </c>
      <c r="K32" s="27">
        <v>10.15</v>
      </c>
      <c r="L32" s="27">
        <v>9.6999999999999993</v>
      </c>
      <c r="M32" s="27">
        <v>9.59</v>
      </c>
      <c r="N32" s="27">
        <v>9.92</v>
      </c>
      <c r="O32" s="27">
        <v>12.18</v>
      </c>
      <c r="P32" s="27">
        <v>10.6</v>
      </c>
      <c r="Q32" s="27">
        <v>11.76</v>
      </c>
      <c r="R32" s="27">
        <v>11.9</v>
      </c>
      <c r="S32" s="27">
        <v>5.9</v>
      </c>
      <c r="T32" s="27">
        <v>11.1</v>
      </c>
      <c r="U32" s="27">
        <v>6.5</v>
      </c>
      <c r="V32" s="27">
        <v>8</v>
      </c>
      <c r="W32" s="27">
        <v>8</v>
      </c>
      <c r="X32" s="27">
        <v>9</v>
      </c>
      <c r="Y32" s="27">
        <v>7.97</v>
      </c>
      <c r="Z32" s="27">
        <v>8</v>
      </c>
      <c r="AA32" s="27">
        <v>11.9</v>
      </c>
    </row>
    <row r="33" spans="1:27" ht="15">
      <c r="A33" s="23" t="s">
        <v>73</v>
      </c>
      <c r="B33" s="26">
        <v>14.3</v>
      </c>
      <c r="C33" s="27">
        <v>13.8</v>
      </c>
      <c r="D33" s="27">
        <v>12.05</v>
      </c>
      <c r="E33" s="27">
        <v>12.5</v>
      </c>
      <c r="F33" s="27">
        <v>11.9</v>
      </c>
      <c r="G33" s="27">
        <v>12.42</v>
      </c>
      <c r="H33" s="27">
        <v>10.9</v>
      </c>
      <c r="I33" s="27">
        <v>11.16</v>
      </c>
      <c r="J33" s="27">
        <v>11.69</v>
      </c>
      <c r="K33" s="27">
        <v>12.9</v>
      </c>
      <c r="L33" s="27">
        <v>11.16</v>
      </c>
      <c r="M33" s="27">
        <v>11.9</v>
      </c>
      <c r="N33" s="27">
        <v>11.5</v>
      </c>
      <c r="O33" s="27">
        <v>12.71</v>
      </c>
      <c r="P33" s="27">
        <v>12.2</v>
      </c>
      <c r="Q33" s="27">
        <v>12.3</v>
      </c>
      <c r="R33" s="27">
        <v>13.43</v>
      </c>
      <c r="S33" s="27">
        <v>11.9</v>
      </c>
      <c r="T33" s="27">
        <v>11.9</v>
      </c>
      <c r="U33" s="27">
        <v>11</v>
      </c>
      <c r="V33" s="27">
        <v>11.1</v>
      </c>
      <c r="W33" s="27">
        <v>12.2</v>
      </c>
      <c r="X33" s="27">
        <v>13.9</v>
      </c>
      <c r="Y33" s="27">
        <v>12.2</v>
      </c>
      <c r="Z33" s="27">
        <v>13.9</v>
      </c>
      <c r="AA33" s="27">
        <v>12.5</v>
      </c>
    </row>
    <row r="34" spans="1:27" ht="15">
      <c r="A34" s="23" t="s">
        <v>74</v>
      </c>
      <c r="B34" s="26">
        <v>4.7</v>
      </c>
      <c r="C34" s="27">
        <v>4.7</v>
      </c>
      <c r="D34" s="27">
        <v>4.7</v>
      </c>
      <c r="E34" s="27">
        <v>4.9000000000000004</v>
      </c>
      <c r="F34" s="27">
        <v>4.9000000000000004</v>
      </c>
      <c r="G34" s="27">
        <v>6.62</v>
      </c>
      <c r="H34" s="27">
        <v>4.1900000000000004</v>
      </c>
      <c r="I34" s="27">
        <v>4</v>
      </c>
      <c r="J34" s="27">
        <v>4</v>
      </c>
      <c r="K34" s="27">
        <v>5.0999999999999996</v>
      </c>
      <c r="L34" s="27">
        <v>4.26</v>
      </c>
      <c r="M34" s="27">
        <v>4.8600000000000003</v>
      </c>
      <c r="N34" s="27">
        <v>4.5</v>
      </c>
      <c r="O34" s="27">
        <v>4.7</v>
      </c>
      <c r="P34" s="27">
        <v>4.5999999999999996</v>
      </c>
      <c r="Q34" s="27">
        <v>4.9400000000000004</v>
      </c>
      <c r="R34" s="27">
        <v>4.93</v>
      </c>
      <c r="S34" s="27">
        <v>4.5</v>
      </c>
      <c r="T34" s="27">
        <v>4.9000000000000004</v>
      </c>
      <c r="U34" s="27">
        <v>4</v>
      </c>
      <c r="V34" s="27">
        <v>4.2</v>
      </c>
      <c r="W34" s="27">
        <v>4.7</v>
      </c>
      <c r="X34" s="27">
        <v>4.7</v>
      </c>
      <c r="Y34" s="27">
        <v>4.7</v>
      </c>
      <c r="Z34" s="27">
        <v>4.7</v>
      </c>
      <c r="AA34" s="27">
        <v>4.84</v>
      </c>
    </row>
    <row r="35" spans="1:27" ht="15">
      <c r="A35" s="23" t="s">
        <v>75</v>
      </c>
      <c r="B35" s="26">
        <v>14.88</v>
      </c>
      <c r="C35" s="27">
        <v>12.82</v>
      </c>
      <c r="D35" s="27">
        <v>9.73</v>
      </c>
      <c r="E35" s="27">
        <v>9.9</v>
      </c>
      <c r="F35" s="27">
        <v>10.78</v>
      </c>
      <c r="G35" s="27">
        <v>14.34</v>
      </c>
      <c r="H35" s="27">
        <v>9.6199999999999992</v>
      </c>
      <c r="I35" s="27">
        <v>9.9</v>
      </c>
      <c r="J35" s="27">
        <v>9.9</v>
      </c>
      <c r="K35" s="27">
        <v>11.87</v>
      </c>
      <c r="L35" s="27">
        <v>9.6199999999999992</v>
      </c>
      <c r="M35" s="27">
        <v>9.7799999999999994</v>
      </c>
      <c r="N35" s="27">
        <v>8.9</v>
      </c>
      <c r="O35" s="27">
        <v>13.03</v>
      </c>
      <c r="P35" s="27">
        <v>10.5</v>
      </c>
      <c r="Q35" s="27">
        <v>7.04</v>
      </c>
      <c r="R35" s="27">
        <v>10.37</v>
      </c>
      <c r="S35" s="27">
        <v>10.5</v>
      </c>
      <c r="T35" s="27">
        <v>9.9</v>
      </c>
      <c r="U35" s="27">
        <v>9.18</v>
      </c>
      <c r="V35" s="27">
        <v>9.9</v>
      </c>
      <c r="W35" s="27">
        <v>9.9</v>
      </c>
      <c r="X35" s="27">
        <v>10.9</v>
      </c>
      <c r="Y35" s="27">
        <v>9.84</v>
      </c>
      <c r="Z35" s="27">
        <v>10.9</v>
      </c>
      <c r="AA35" s="27">
        <v>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סל גבינות מיוחדות</vt:lpstr>
      <vt:lpstr>סל שבועות</vt:lpstr>
      <vt:lpstr>מחירי גבינות</vt:lpstr>
      <vt:lpstr>מחירי מוצרים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shada</dc:creator>
  <cp:lastModifiedBy>shada</cp:lastModifiedBy>
  <dcterms:created xsi:type="dcterms:W3CDTF">2020-05-06T05:35:59Z</dcterms:created>
  <dcterms:modified xsi:type="dcterms:W3CDTF">2020-05-06T06:10:26Z</dcterms:modified>
</cp:coreProperties>
</file>