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נתוני טואלטיקה 23.10" sheetId="1" r:id="rId1"/>
    <sheet name="אחוז שינוי מיולי לאוקטובר" sheetId="2" r:id="rId2"/>
    <sheet name="גיליון3" sheetId="3" r:id="rId3"/>
  </sheets>
  <calcPr calcId="125725"/>
</workbook>
</file>

<file path=xl/calcChain.xml><?xml version="1.0" encoding="utf-8"?>
<calcChain xmlns="http://schemas.openxmlformats.org/spreadsheetml/2006/main"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5"/>
</calcChain>
</file>

<file path=xl/sharedStrings.xml><?xml version="1.0" encoding="utf-8"?>
<sst xmlns="http://schemas.openxmlformats.org/spreadsheetml/2006/main" count="120" uniqueCount="77">
  <si>
    <t>תוויות שורה</t>
  </si>
  <si>
    <t>סופר-פארם</t>
  </si>
  <si>
    <t>ויקטורי</t>
  </si>
  <si>
    <t>חצי חינם</t>
  </si>
  <si>
    <t>טיב טעם</t>
  </si>
  <si>
    <t>יוחננוף</t>
  </si>
  <si>
    <t>יינות ביתן</t>
  </si>
  <si>
    <t>מגה בעיר</t>
  </si>
  <si>
    <t>מחסני השוק</t>
  </si>
  <si>
    <t>סאלח דבאח</t>
  </si>
  <si>
    <t>רמי לוי</t>
  </si>
  <si>
    <t>שופרסל דיל</t>
  </si>
  <si>
    <t>שופרסל שלי</t>
  </si>
  <si>
    <t>שוק העיר</t>
  </si>
  <si>
    <t>אל סבון נוזלי אצות ים כיף 1 ליטר</t>
  </si>
  <si>
    <t>ג'ל אלוורה 100% טבעי להרגעת העור סקין גארד 200 מ"ל</t>
  </si>
  <si>
    <t>ג'ל גילוח ירוק לעור רגיל אדג' 198 מ"ל</t>
  </si>
  <si>
    <t>דאודורנט ג'ל אולטימט לגבר קרמה מן 75 מ"ל</t>
  </si>
  <si>
    <t>דאודורנט ג'ל ורוד ליידי ספיד סטיק 65 גרם</t>
  </si>
  <si>
    <t>דאודורנט סטייק לנשים בניחוח טלק רקסונה 50 גרם</t>
  </si>
  <si>
    <t>דאודורנט סטיק ורוד ללא סימן ליידי ספיד סטיק 65 גרם</t>
  </si>
  <si>
    <t>דאודורנט סטיק לגבר דינמיק פולס אדידס 51 גרם</t>
  </si>
  <si>
    <t>דאודורנט ספריי גוף לגבר גולד טיטניום 150 מ"ל</t>
  </si>
  <si>
    <t>דאודורנט ספריי לגבר טיטניום גולד קרליין 180 מ"ל</t>
  </si>
  <si>
    <t>דאודורנט קליר ג'ל ארקטיק אייס ג'ילט 70 מ"ל</t>
  </si>
  <si>
    <t>טמפונים ללא מוליך אוריגינל נורמל אובה 32 יחידות</t>
  </si>
  <si>
    <t>טמפונים ללא מוליך נורמל קוטקס 32 יחידות</t>
  </si>
  <si>
    <t>טמפונים עם מוליך סופר קומפאק פרל טמפקס 18 יחידות</t>
  </si>
  <si>
    <t>טמפונים עם מוליך פלסטיק מיני קוטקס 16 יחידות</t>
  </si>
  <si>
    <t>טמפונים עם מוליך רגולר פרל טמפקס 20 יחידות</t>
  </si>
  <si>
    <t>מגן תחתון אלוורה קרפרי 58 יחידות</t>
  </si>
  <si>
    <t>מגן תחתון קרפרי אוורירי עם כותנה 58 יחידות</t>
  </si>
  <si>
    <t>מי פה בטעם מנטה ללא אלכוהול אקווהפרש אקסטרה קר 500 מ"ל</t>
  </si>
  <si>
    <t>מרכך הנוסחה הקלאסית הזנה וברק לשיער רגיל פרו וי פנטן 600 מ"ל</t>
  </si>
  <si>
    <t>משחה לשיניים רגישות אלמקס 75 מ"ל</t>
  </si>
  <si>
    <t>משחת שיניים אורביטול 3 * 145 גרם</t>
  </si>
  <si>
    <t>משחת שיניים דואל קר סנסודיין 75 מ"ל</t>
  </si>
  <si>
    <t>משחת שיניים טוטאל גאם קולגייט 75 מ"ל</t>
  </si>
  <si>
    <t>משחת שיניים טריפל אקשן מנטה קולגייט 75 מ"ל</t>
  </si>
  <si>
    <t>משחת שיניים משפחתי אדום קולגייט 100 מ"ל</t>
  </si>
  <si>
    <t>משחת שיניים משפחתי מרידול 100 מ"ל</t>
  </si>
  <si>
    <t>משחת שיניים קולגייט טוטל 100 מ"ל</t>
  </si>
  <si>
    <t>משחת שיניים רפיד רליף סנסודיין 75 מ"ל</t>
  </si>
  <si>
    <t>סבון מוצק דאב 6 * 100 גרם</t>
  </si>
  <si>
    <t>סבון נוזלי סגול משאבה פלמוליב 750 מ"ל</t>
  </si>
  <si>
    <t>סטיק הגנה שקוף לפנים אס פי אף 50 לעור בהיר במיוחד סקין גארד יחידה</t>
  </si>
  <si>
    <t>סכין גילוח לנשים ג'ילט בלו 2 5 יחידות</t>
  </si>
  <si>
    <t>סכיני גילוח 5 להבים גילט ונוס 4 יחידות</t>
  </si>
  <si>
    <t>סכיני גילוח שיק אקסטרים 3 לנשים 4 יחידות</t>
  </si>
  <si>
    <t>צבע לשיער מספר 5.15 חום שוקולד גרנייה 1 יחידה</t>
  </si>
  <si>
    <t>קצף גילוח ג'ילט 200 מ"ל</t>
  </si>
  <si>
    <t>קרם גוף אלוורה וזלין 725 מ"ל</t>
  </si>
  <si>
    <t>שמפו ומרכך לטיפוח יום יומי 2 ב-1 דאב 600 מ"ל</t>
  </si>
  <si>
    <t>שמפו לשיער רגיל הוואי 700 מ"ל</t>
  </si>
  <si>
    <t>שמפו לשיער רגיל פינוק 700 מ"ל</t>
  </si>
  <si>
    <t>תחבושות הגיינה לילה עם כנפיים אולוויז 2 * 10 יחידות</t>
  </si>
  <si>
    <t>תחבושות עם כנפיים נורמל פלוס קוטקס יאנג 28 יחידות</t>
  </si>
  <si>
    <t>בדיקת מחירי טואלטיקה בסופרפארם וברשתות השיווק- המועצה לצרכנות - אוקטובר 2017</t>
  </si>
  <si>
    <t xml:space="preserve">מצ"ב בדיקת מחירי טואלטיקה שנערכה ב 23.10.17 . הבדיקה כוללת את רשתות השיווק ואת רשת סופרפארם שהיא כיום רשת הפארם היחידה שמעלה נתונים למאגר המחירים. </t>
  </si>
  <si>
    <t>הצבעים בתאים מתייחסים למחיר אותו מוצר ברשת סופרפארם. כלומר:</t>
  </si>
  <si>
    <t>תא ירוק -  מחיר המוצר ברשת השיווק זול יותר מאשר בסופרפארם</t>
  </si>
  <si>
    <t xml:space="preserve">תא אדום – מחיר המוצר ברשת השיווק יקר יותר מאשר בסופרפארם </t>
  </si>
  <si>
    <t xml:space="preserve">תא לבן עם מחיר – המחיר זהה </t>
  </si>
  <si>
    <t xml:space="preserve">תא לבן ריק – המוצר חסר באותה רשת </t>
  </si>
  <si>
    <t xml:space="preserve">סייגים לבדיקה: </t>
  </si>
  <si>
    <r>
      <t>·</t>
    </r>
    <r>
      <rPr>
        <i/>
        <sz val="7"/>
        <color theme="1"/>
        <rFont val="Times New Roman"/>
        <family val="1"/>
      </rPr>
      <t xml:space="preserve">         </t>
    </r>
    <r>
      <rPr>
        <i/>
        <sz val="10"/>
        <color theme="1"/>
        <rFont val="Arial"/>
        <family val="2"/>
      </rPr>
      <t>מחירים</t>
    </r>
    <r>
      <rPr>
        <i/>
        <sz val="10"/>
        <color theme="1"/>
        <rFont val="Times New Roman"/>
        <family val="1"/>
      </rPr>
      <t xml:space="preserve">  </t>
    </r>
    <r>
      <rPr>
        <i/>
        <sz val="10"/>
        <color theme="1"/>
        <rFont val="Arial"/>
        <family val="2"/>
      </rPr>
      <t>מעודכנים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 xml:space="preserve">לתאריך </t>
    </r>
    <r>
      <rPr>
        <i/>
        <sz val="10"/>
        <color theme="1"/>
        <rFont val="Times New Roman"/>
        <family val="1"/>
      </rPr>
      <t xml:space="preserve">23/10/17    </t>
    </r>
    <r>
      <rPr>
        <i/>
        <sz val="10"/>
        <color theme="1"/>
        <rFont val="Arial"/>
        <family val="2"/>
      </rPr>
      <t>בהתאם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לנתונים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שהעבירו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הרשתות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למאגר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המחירים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האינטרנטי</t>
    </r>
    <r>
      <rPr>
        <i/>
        <sz val="10"/>
        <color theme="1"/>
        <rFont val="Times New Roman"/>
        <family val="1"/>
      </rPr>
      <t xml:space="preserve"> (</t>
    </r>
    <r>
      <rPr>
        <i/>
        <sz val="10"/>
        <color theme="1"/>
        <rFont val="Arial"/>
        <family val="2"/>
      </rPr>
      <t>הופקו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באמצעות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פלטפורמת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פרייסז</t>
    </r>
    <r>
      <rPr>
        <i/>
        <sz val="10"/>
        <color theme="1"/>
        <rFont val="Times New Roman"/>
        <family val="1"/>
      </rPr>
      <t xml:space="preserve">). </t>
    </r>
  </si>
  <si>
    <r>
      <t>·</t>
    </r>
    <r>
      <rPr>
        <i/>
        <sz val="7"/>
        <color theme="1"/>
        <rFont val="Times New Roman"/>
        <family val="1"/>
      </rPr>
      <t xml:space="preserve">         </t>
    </r>
    <r>
      <rPr>
        <i/>
        <sz val="10"/>
        <color theme="1"/>
        <rFont val="Arial"/>
        <family val="2"/>
      </rPr>
      <t>מחירים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בממוצע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רשתי</t>
    </r>
    <r>
      <rPr>
        <i/>
        <sz val="10"/>
        <color theme="1"/>
        <rFont val="Times New Roman"/>
        <family val="1"/>
      </rPr>
      <t xml:space="preserve"> . </t>
    </r>
  </si>
  <si>
    <r>
      <t>·</t>
    </r>
    <r>
      <rPr>
        <i/>
        <sz val="7"/>
        <color theme="1"/>
        <rFont val="Times New Roman"/>
        <family val="1"/>
      </rPr>
      <t xml:space="preserve">         </t>
    </r>
    <r>
      <rPr>
        <i/>
        <sz val="10"/>
        <color theme="1"/>
        <rFont val="Arial"/>
        <family val="2"/>
      </rPr>
      <t>סניפי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האינטרנט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ואילת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אינם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נכללים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בדו</t>
    </r>
    <r>
      <rPr>
        <i/>
        <sz val="10"/>
        <color theme="1"/>
        <rFont val="Times New Roman"/>
        <family val="1"/>
      </rPr>
      <t>"</t>
    </r>
    <r>
      <rPr>
        <i/>
        <sz val="10"/>
        <color theme="1"/>
        <rFont val="Arial"/>
        <family val="2"/>
      </rPr>
      <t>ח</t>
    </r>
    <r>
      <rPr>
        <i/>
        <sz val="10"/>
        <color theme="1"/>
        <rFont val="Times New Roman"/>
        <family val="1"/>
      </rPr>
      <t xml:space="preserve">. </t>
    </r>
  </si>
  <si>
    <r>
      <t>·</t>
    </r>
    <r>
      <rPr>
        <i/>
        <sz val="7"/>
        <color theme="1"/>
        <rFont val="Times New Roman"/>
        <family val="1"/>
      </rPr>
      <t xml:space="preserve">         </t>
    </r>
    <r>
      <rPr>
        <i/>
        <sz val="10"/>
        <color theme="1"/>
        <rFont val="Arial"/>
        <family val="2"/>
      </rPr>
      <t>חשוב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לציין</t>
    </r>
    <r>
      <rPr>
        <i/>
        <sz val="10"/>
        <color theme="1"/>
        <rFont val="Times New Roman"/>
        <family val="1"/>
      </rPr>
      <t xml:space="preserve">: </t>
    </r>
    <r>
      <rPr>
        <b/>
        <i/>
        <u/>
        <sz val="12"/>
        <color theme="1"/>
        <rFont val="Arial"/>
        <family val="2"/>
      </rPr>
      <t>מבצעים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נלקחים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בחשבון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למעט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מבצעי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חבר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מועדון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וכרטיסי</t>
    </r>
    <r>
      <rPr>
        <b/>
        <i/>
        <u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Arial"/>
        <family val="2"/>
      </rPr>
      <t>אשראי</t>
    </r>
    <r>
      <rPr>
        <b/>
        <i/>
        <u/>
        <sz val="12"/>
        <color theme="1"/>
        <rFont val="Times New Roman"/>
        <family val="1"/>
      </rPr>
      <t>.</t>
    </r>
    <r>
      <rPr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מבצעים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אחרים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וכרטיסים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אלו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עשויים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להשפיע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על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המחיר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הסופי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Arial"/>
        <family val="2"/>
      </rPr>
      <t>בקופה</t>
    </r>
    <r>
      <rPr>
        <i/>
        <sz val="10"/>
        <color theme="1"/>
        <rFont val="Times New Roman"/>
        <family val="1"/>
      </rPr>
      <t xml:space="preserve">. </t>
    </r>
    <r>
      <rPr>
        <i/>
        <sz val="10"/>
        <color theme="1"/>
        <rFont val="Arial"/>
        <family val="2"/>
      </rPr>
      <t> </t>
    </r>
  </si>
  <si>
    <r>
      <t>·</t>
    </r>
    <r>
      <rPr>
        <i/>
        <sz val="7"/>
        <color theme="1"/>
        <rFont val="Times New Roman"/>
        <family val="1"/>
      </rPr>
      <t xml:space="preserve">         </t>
    </r>
    <r>
      <rPr>
        <i/>
        <sz val="10"/>
        <color theme="1"/>
        <rFont val="Arial"/>
        <family val="2"/>
      </rPr>
      <t>הנתונים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אינם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מייצגים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את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כלל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הרשתות</t>
    </r>
    <r>
      <rPr>
        <i/>
        <sz val="10"/>
        <color theme="1"/>
        <rFont val="Times New Roman"/>
        <family val="1"/>
      </rPr>
      <t xml:space="preserve"> </t>
    </r>
    <r>
      <rPr>
        <i/>
        <sz val="10"/>
        <color theme="1"/>
        <rFont val="Arial"/>
        <family val="2"/>
      </rPr>
      <t>והסניפים בארץ</t>
    </r>
  </si>
  <si>
    <t xml:space="preserve">תנודות מחירי טואלטיקה בסופרפארם </t>
  </si>
  <si>
    <t>מוצר</t>
  </si>
  <si>
    <t>13.7.17</t>
  </si>
  <si>
    <t>29.8.17</t>
  </si>
  <si>
    <t>26.9.17</t>
  </si>
  <si>
    <t>23.10.17</t>
  </si>
  <si>
    <t>אחוז שינוי מיולי לאוקטובר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</si>
</sst>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Arial"/>
      <family val="2"/>
      <charset val="177"/>
      <scheme val="minor"/>
    </font>
    <font>
      <sz val="11"/>
      <color rgb="FF000000"/>
      <name val="Calibri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</font>
    <font>
      <i/>
      <sz val="10"/>
      <color theme="1"/>
      <name val="Symbol"/>
      <family val="1"/>
      <charset val="2"/>
    </font>
    <font>
      <i/>
      <sz val="7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b/>
      <i/>
      <u/>
      <sz val="12"/>
      <color theme="1"/>
      <name val="Arial"/>
      <family val="2"/>
    </font>
    <font>
      <b/>
      <i/>
      <u/>
      <sz val="12"/>
      <color theme="1"/>
      <name val="Times New Roman"/>
      <family val="1"/>
    </font>
    <font>
      <b/>
      <i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1" applyBorder="1"/>
    <xf numFmtId="0" fontId="1" fillId="0" borderId="1" xfId="1" applyBorder="1" applyAlignment="1">
      <alignment horizontal="right"/>
    </xf>
    <xf numFmtId="164" fontId="1" fillId="0" borderId="1" xfId="1" applyNumberFormat="1" applyBorder="1"/>
    <xf numFmtId="0" fontId="1" fillId="2" borderId="1" xfId="1" applyFill="1" applyBorder="1"/>
    <xf numFmtId="164" fontId="1" fillId="2" borderId="1" xfId="1" applyNumberFormat="1" applyFill="1" applyBorder="1"/>
    <xf numFmtId="164" fontId="1" fillId="3" borderId="1" xfId="1" applyNumberFormat="1" applyFill="1" applyBorder="1"/>
    <xf numFmtId="164" fontId="1" fillId="4" borderId="1" xfId="1" applyNumberFormat="1" applyFill="1" applyBorder="1"/>
    <xf numFmtId="0" fontId="2" fillId="0" borderId="0" xfId="0" applyFont="1"/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14" fillId="0" borderId="0" xfId="1" applyFont="1"/>
    <xf numFmtId="0" fontId="13" fillId="0" borderId="0" xfId="1" applyFont="1"/>
    <xf numFmtId="0" fontId="13" fillId="5" borderId="1" xfId="1" applyFont="1" applyFill="1" applyBorder="1"/>
    <xf numFmtId="0" fontId="15" fillId="6" borderId="1" xfId="1" applyFont="1" applyFill="1" applyBorder="1"/>
    <xf numFmtId="2" fontId="15" fillId="7" borderId="1" xfId="1" applyNumberFormat="1" applyFont="1" applyFill="1" applyBorder="1" applyAlignment="1">
      <alignment horizontal="center"/>
    </xf>
    <xf numFmtId="2" fontId="15" fillId="8" borderId="1" xfId="1" applyNumberFormat="1" applyFont="1" applyFill="1" applyBorder="1"/>
    <xf numFmtId="2" fontId="15" fillId="2" borderId="1" xfId="1" applyNumberFormat="1" applyFont="1" applyFill="1" applyBorder="1"/>
    <xf numFmtId="164" fontId="16" fillId="8" borderId="1" xfId="0" applyNumberFormat="1" applyFont="1" applyFill="1" applyBorder="1"/>
    <xf numFmtId="9" fontId="15" fillId="6" borderId="1" xfId="2" applyFont="1" applyFill="1" applyBorder="1"/>
    <xf numFmtId="9" fontId="15" fillId="4" borderId="1" xfId="2" applyFont="1" applyFill="1" applyBorder="1"/>
    <xf numFmtId="9" fontId="15" fillId="3" borderId="1" xfId="2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consumers.org.i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consumers.org.i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10</xdr:col>
      <xdr:colOff>76200</xdr:colOff>
      <xdr:row>4</xdr:row>
      <xdr:rowOff>186690</xdr:rowOff>
    </xdr:to>
    <xdr:pic>
      <xdr:nvPicPr>
        <xdr:cNvPr id="2" name="תמונה 1" descr="המועצה הישראלית לצרכנות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9213000" y="361950"/>
          <a:ext cx="28194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0</xdr:row>
      <xdr:rowOff>123825</xdr:rowOff>
    </xdr:from>
    <xdr:to>
      <xdr:col>11</xdr:col>
      <xdr:colOff>409575</xdr:colOff>
      <xdr:row>3</xdr:row>
      <xdr:rowOff>120015</xdr:rowOff>
    </xdr:to>
    <xdr:pic>
      <xdr:nvPicPr>
        <xdr:cNvPr id="2" name="תמונה 1" descr="המועצה הישראלית לצרכנות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8193825" y="123825"/>
          <a:ext cx="28194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7"/>
  <sheetViews>
    <sheetView rightToLeft="1" tabSelected="1" workbookViewId="0">
      <selection activeCell="D60" sqref="D60"/>
    </sheetView>
  </sheetViews>
  <sheetFormatPr defaultRowHeight="14.25"/>
  <cols>
    <col min="1" max="1" width="53.375" bestFit="1" customWidth="1"/>
  </cols>
  <sheetData>
    <row r="5" spans="1:14" ht="15">
      <c r="A5" s="8" t="s">
        <v>57</v>
      </c>
    </row>
    <row r="8" spans="1:14" ht="15">
      <c r="A8" s="1" t="s">
        <v>0</v>
      </c>
      <c r="B8" s="4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ht="15">
      <c r="A9" s="2" t="s">
        <v>14</v>
      </c>
      <c r="B9" s="5">
        <v>9.9150000000000347</v>
      </c>
      <c r="C9" s="7">
        <v>9.9971428571428564</v>
      </c>
      <c r="D9" s="7">
        <v>14.9</v>
      </c>
      <c r="E9" s="7">
        <v>11.392307692307694</v>
      </c>
      <c r="F9" s="3">
        <v>9.9000000000000021</v>
      </c>
      <c r="G9" s="6">
        <v>8.0874999999999968</v>
      </c>
      <c r="H9" s="7">
        <v>14.900000000000002</v>
      </c>
      <c r="I9" s="7">
        <v>10</v>
      </c>
      <c r="J9" s="7">
        <v>10</v>
      </c>
      <c r="K9" s="3">
        <v>9.8999999999999932</v>
      </c>
      <c r="L9" s="7">
        <v>10</v>
      </c>
      <c r="M9" s="7">
        <v>10</v>
      </c>
      <c r="N9" s="3">
        <v>9.9</v>
      </c>
    </row>
    <row r="10" spans="1:14" ht="15">
      <c r="A10" s="2" t="s">
        <v>15</v>
      </c>
      <c r="B10" s="5">
        <v>19.99285714285714</v>
      </c>
      <c r="C10" s="3"/>
      <c r="D10" s="3"/>
      <c r="E10" s="7">
        <v>30.166666666666668</v>
      </c>
      <c r="F10" s="3"/>
      <c r="G10" s="7">
        <v>29.899999999999995</v>
      </c>
      <c r="H10" s="7">
        <v>29.900000000000002</v>
      </c>
      <c r="I10" s="7">
        <v>30</v>
      </c>
      <c r="J10" s="7">
        <v>24.9</v>
      </c>
      <c r="K10" s="7">
        <v>27.899999999999995</v>
      </c>
      <c r="L10" s="6">
        <v>19.899999999999999</v>
      </c>
      <c r="M10" s="3"/>
      <c r="N10" s="3"/>
    </row>
    <row r="11" spans="1:14" ht="15">
      <c r="A11" s="2" t="s">
        <v>16</v>
      </c>
      <c r="B11" s="5">
        <v>16.637443946188402</v>
      </c>
      <c r="C11" s="7">
        <v>19.912499999999991</v>
      </c>
      <c r="D11" s="7">
        <v>17.8</v>
      </c>
      <c r="E11" s="7">
        <v>20.25714285714286</v>
      </c>
      <c r="F11" s="6">
        <v>14.900000000000002</v>
      </c>
      <c r="G11" s="6">
        <v>14.974999999999989</v>
      </c>
      <c r="H11" s="7">
        <v>16.900000000000009</v>
      </c>
      <c r="I11" s="6">
        <v>14.900000000000004</v>
      </c>
      <c r="J11" s="6">
        <v>14.9</v>
      </c>
      <c r="K11" s="6">
        <v>14.747619047619036</v>
      </c>
      <c r="L11" s="6">
        <v>14.900000000000016</v>
      </c>
      <c r="M11" s="6">
        <v>15.899999999999984</v>
      </c>
      <c r="N11" s="6">
        <v>15.9</v>
      </c>
    </row>
    <row r="12" spans="1:14" ht="15">
      <c r="A12" s="2" t="s">
        <v>17</v>
      </c>
      <c r="B12" s="5">
        <v>14.94059405940596</v>
      </c>
      <c r="C12" s="3">
        <v>14.900000000000004</v>
      </c>
      <c r="D12" s="6">
        <v>12.9</v>
      </c>
      <c r="E12" s="3"/>
      <c r="F12" s="3"/>
      <c r="G12" s="6">
        <v>12.98823529411764</v>
      </c>
      <c r="H12" s="7">
        <v>18.900000000000002</v>
      </c>
      <c r="I12" s="6">
        <v>10</v>
      </c>
      <c r="J12" s="6">
        <v>10</v>
      </c>
      <c r="K12" s="6">
        <v>12.899999999999995</v>
      </c>
      <c r="L12" s="3"/>
      <c r="M12" s="3"/>
      <c r="N12" s="3"/>
    </row>
    <row r="13" spans="1:14" ht="15">
      <c r="A13" s="2" t="s">
        <v>18</v>
      </c>
      <c r="B13" s="5">
        <v>20.068407079646033</v>
      </c>
      <c r="C13" s="6">
        <v>16.945454545454542</v>
      </c>
      <c r="D13" s="6">
        <v>18.900000000000002</v>
      </c>
      <c r="E13" s="7">
        <v>22.43333333333333</v>
      </c>
      <c r="F13" s="6">
        <v>19.900000000000002</v>
      </c>
      <c r="G13" s="7">
        <v>24.930303030303019</v>
      </c>
      <c r="H13" s="7">
        <v>21.899999999999988</v>
      </c>
      <c r="I13" s="6">
        <v>19.900000000000002</v>
      </c>
      <c r="J13" s="6">
        <v>17.899999999999999</v>
      </c>
      <c r="K13" s="6">
        <v>17.951282051282039</v>
      </c>
      <c r="L13" s="6">
        <v>19.90000000000002</v>
      </c>
      <c r="M13" s="6">
        <v>19.899999999999988</v>
      </c>
      <c r="N13" s="6">
        <v>19.900000000000002</v>
      </c>
    </row>
    <row r="14" spans="1:14" ht="15">
      <c r="A14" s="2" t="s">
        <v>19</v>
      </c>
      <c r="B14" s="5">
        <v>15.84853881278544</v>
      </c>
      <c r="C14" s="6">
        <v>14.900000000000002</v>
      </c>
      <c r="D14" s="7">
        <v>24.9</v>
      </c>
      <c r="E14" s="7">
        <v>22.899999999999995</v>
      </c>
      <c r="F14" s="3"/>
      <c r="G14" s="7">
        <v>23.79655172413792</v>
      </c>
      <c r="H14" s="7">
        <v>22.899999999999988</v>
      </c>
      <c r="I14" s="7">
        <v>18.900000000000002</v>
      </c>
      <c r="J14" s="6">
        <v>10</v>
      </c>
      <c r="K14" s="6">
        <v>10.542857142857143</v>
      </c>
      <c r="L14" s="6">
        <v>13.89999999999999</v>
      </c>
      <c r="M14" s="6">
        <v>14.900000000000004</v>
      </c>
      <c r="N14" s="6">
        <v>12.5</v>
      </c>
    </row>
    <row r="15" spans="1:14" ht="15">
      <c r="A15" s="2" t="s">
        <v>20</v>
      </c>
      <c r="B15" s="5">
        <v>19.774573991031417</v>
      </c>
      <c r="C15" s="6">
        <v>17.042857142857148</v>
      </c>
      <c r="D15" s="6">
        <v>18.900000000000002</v>
      </c>
      <c r="E15" s="7">
        <v>22.284615384615385</v>
      </c>
      <c r="F15" s="7">
        <v>19.900000000000002</v>
      </c>
      <c r="G15" s="7">
        <v>19.978947368421039</v>
      </c>
      <c r="H15" s="7">
        <v>19.899999999999999</v>
      </c>
      <c r="I15" s="7">
        <v>19.899999999999999</v>
      </c>
      <c r="J15" s="6">
        <v>17.899999999999999</v>
      </c>
      <c r="K15" s="6">
        <v>17.899999999999991</v>
      </c>
      <c r="L15" s="7">
        <v>19.900000000000009</v>
      </c>
      <c r="M15" s="7">
        <v>19.900000000000002</v>
      </c>
      <c r="N15" s="7">
        <v>24.9</v>
      </c>
    </row>
    <row r="16" spans="1:14" ht="15">
      <c r="A16" s="2" t="s">
        <v>21</v>
      </c>
      <c r="B16" s="5">
        <v>16.847695852534621</v>
      </c>
      <c r="C16" s="7">
        <v>17.899999999999999</v>
      </c>
      <c r="D16" s="6">
        <v>14.9</v>
      </c>
      <c r="E16" s="3"/>
      <c r="F16" s="6">
        <v>12.900000000000004</v>
      </c>
      <c r="G16" s="7">
        <v>19.899999999999988</v>
      </c>
      <c r="H16" s="7">
        <v>21.900000000000002</v>
      </c>
      <c r="I16" s="7">
        <v>17.900000000000002</v>
      </c>
      <c r="J16" s="6">
        <v>14.9</v>
      </c>
      <c r="K16" s="6">
        <v>15.170370370370366</v>
      </c>
      <c r="L16" s="6">
        <v>15</v>
      </c>
      <c r="M16" s="6">
        <v>15.9</v>
      </c>
      <c r="N16" s="7">
        <v>16.899999999999999</v>
      </c>
    </row>
    <row r="17" spans="1:14" ht="15">
      <c r="A17" s="2" t="s">
        <v>22</v>
      </c>
      <c r="B17" s="5">
        <v>12.945454545454597</v>
      </c>
      <c r="C17" s="6">
        <v>10</v>
      </c>
      <c r="D17" s="6">
        <v>9.9</v>
      </c>
      <c r="E17" s="6">
        <v>11</v>
      </c>
      <c r="F17" s="6">
        <v>9.9000000000000021</v>
      </c>
      <c r="G17" s="6">
        <v>10.933333333333332</v>
      </c>
      <c r="H17" s="3">
        <v>12.900000000000004</v>
      </c>
      <c r="I17" s="6">
        <v>10</v>
      </c>
      <c r="J17" s="6">
        <v>10</v>
      </c>
      <c r="K17" s="6">
        <v>9.8999999999999968</v>
      </c>
      <c r="L17" s="6">
        <v>9.9000000000000021</v>
      </c>
      <c r="M17" s="3"/>
      <c r="N17" s="6">
        <v>10.900000000000002</v>
      </c>
    </row>
    <row r="18" spans="1:14" ht="15">
      <c r="A18" s="2" t="s">
        <v>23</v>
      </c>
      <c r="B18" s="5">
        <v>14.904608294930933</v>
      </c>
      <c r="C18" s="7">
        <v>21.916666666666661</v>
      </c>
      <c r="D18" s="3">
        <v>14.9</v>
      </c>
      <c r="E18" s="7">
        <v>19.328571428571429</v>
      </c>
      <c r="F18" s="3">
        <v>14.900000000000004</v>
      </c>
      <c r="G18" s="7">
        <v>16.899999999999991</v>
      </c>
      <c r="H18" s="7">
        <v>17.900000000000002</v>
      </c>
      <c r="I18" s="7">
        <v>15</v>
      </c>
      <c r="J18" s="7">
        <v>15</v>
      </c>
      <c r="K18" s="6">
        <v>14.800000000000002</v>
      </c>
      <c r="L18" s="3">
        <v>14.899999999999993</v>
      </c>
      <c r="M18" s="3">
        <v>14.89999999999999</v>
      </c>
      <c r="N18" s="3">
        <v>14.9</v>
      </c>
    </row>
    <row r="19" spans="1:14" ht="15">
      <c r="A19" s="2" t="s">
        <v>24</v>
      </c>
      <c r="B19" s="5">
        <v>16.891189427312838</v>
      </c>
      <c r="C19" s="6">
        <v>14.899999999999993</v>
      </c>
      <c r="D19" s="7">
        <v>19.900000000000002</v>
      </c>
      <c r="E19" s="7">
        <v>30.87777777777778</v>
      </c>
      <c r="F19" s="3"/>
      <c r="G19" s="6">
        <v>16.062162162162153</v>
      </c>
      <c r="H19" s="7">
        <v>17.899999999999995</v>
      </c>
      <c r="I19" s="3"/>
      <c r="J19" s="6">
        <v>15</v>
      </c>
      <c r="K19" s="6">
        <v>14.89999999999999</v>
      </c>
      <c r="L19" s="6">
        <v>15.899999999999995</v>
      </c>
      <c r="M19" s="7">
        <v>17.900000000000002</v>
      </c>
      <c r="N19" s="3"/>
    </row>
    <row r="20" spans="1:14" ht="15">
      <c r="A20" s="2" t="s">
        <v>25</v>
      </c>
      <c r="B20" s="5">
        <v>29.488251121076143</v>
      </c>
      <c r="C20" s="6">
        <v>19.899999999999999</v>
      </c>
      <c r="D20" s="7">
        <v>29.900000000000002</v>
      </c>
      <c r="E20" s="7">
        <v>36.809090909090905</v>
      </c>
      <c r="F20" s="6">
        <v>22.9</v>
      </c>
      <c r="G20" s="7">
        <v>31.5</v>
      </c>
      <c r="H20" s="7">
        <v>34.900000000000041</v>
      </c>
      <c r="I20" s="7">
        <v>33.9</v>
      </c>
      <c r="J20" s="6">
        <v>19.899999999999999</v>
      </c>
      <c r="K20" s="6">
        <v>20.081818181818168</v>
      </c>
      <c r="L20" s="6">
        <v>24.900000000000038</v>
      </c>
      <c r="M20" s="6">
        <v>24.899999999999991</v>
      </c>
      <c r="N20" s="6">
        <v>19.899999999999999</v>
      </c>
    </row>
    <row r="21" spans="1:14" ht="15">
      <c r="A21" s="2" t="s">
        <v>26</v>
      </c>
      <c r="B21" s="5">
        <v>27.584424778760976</v>
      </c>
      <c r="C21" s="7">
        <v>31.899999999999991</v>
      </c>
      <c r="D21" s="6">
        <v>24.900000000000002</v>
      </c>
      <c r="E21" s="7">
        <v>28.025000000000002</v>
      </c>
      <c r="F21" s="7">
        <v>27.873333333333328</v>
      </c>
      <c r="G21" s="6">
        <v>25.057894736842091</v>
      </c>
      <c r="H21" s="7">
        <v>28.900000000000002</v>
      </c>
      <c r="I21" s="7">
        <v>27.869230769230764</v>
      </c>
      <c r="J21" s="7">
        <v>27.899999999999995</v>
      </c>
      <c r="K21" s="6">
        <v>27.200000000000017</v>
      </c>
      <c r="L21" s="7">
        <v>29</v>
      </c>
      <c r="M21" s="7">
        <v>31.099999999999998</v>
      </c>
      <c r="N21" s="6">
        <v>18.899999999999999</v>
      </c>
    </row>
    <row r="22" spans="1:14" ht="15">
      <c r="A22" s="2" t="s">
        <v>27</v>
      </c>
      <c r="B22" s="5">
        <v>22.899999999999981</v>
      </c>
      <c r="C22" s="6">
        <v>19.899999999999991</v>
      </c>
      <c r="D22" s="7">
        <v>27.9</v>
      </c>
      <c r="E22" s="7">
        <v>25.475000000000001</v>
      </c>
      <c r="F22" s="6">
        <v>20.900000000000002</v>
      </c>
      <c r="G22" s="6">
        <v>20.435714285714276</v>
      </c>
      <c r="H22" s="6">
        <v>19.899999999999984</v>
      </c>
      <c r="I22" s="7">
        <v>24.900000000000002</v>
      </c>
      <c r="J22" s="3"/>
      <c r="K22" s="7">
        <v>24.899999999999988</v>
      </c>
      <c r="L22" s="6">
        <v>20.900000000000002</v>
      </c>
      <c r="M22" s="7">
        <v>24.657575757575746</v>
      </c>
      <c r="N22" s="3"/>
    </row>
    <row r="23" spans="1:14" ht="15">
      <c r="A23" s="2" t="s">
        <v>28</v>
      </c>
      <c r="B23" s="5">
        <v>19.840436893203929</v>
      </c>
      <c r="C23" s="7">
        <v>25.081818181818186</v>
      </c>
      <c r="D23" s="7">
        <v>22.900000000000002</v>
      </c>
      <c r="E23" s="3"/>
      <c r="F23" s="7">
        <v>22.883333333333336</v>
      </c>
      <c r="G23" s="7">
        <v>22.190322580645148</v>
      </c>
      <c r="H23" s="7">
        <v>23.899999999999988</v>
      </c>
      <c r="I23" s="7">
        <v>21.900000000000002</v>
      </c>
      <c r="J23" s="7">
        <v>22</v>
      </c>
      <c r="K23" s="7">
        <v>21.200000000000006</v>
      </c>
      <c r="L23" s="7">
        <v>22.900000000000013</v>
      </c>
      <c r="M23" s="7">
        <v>24</v>
      </c>
      <c r="N23" s="7">
        <v>22.899999999999995</v>
      </c>
    </row>
    <row r="24" spans="1:14" ht="15">
      <c r="A24" s="2" t="s">
        <v>29</v>
      </c>
      <c r="B24" s="5">
        <v>22.882142857142835</v>
      </c>
      <c r="C24" s="7">
        <v>30.099999999999994</v>
      </c>
      <c r="D24" s="7">
        <v>27.899999999999995</v>
      </c>
      <c r="E24" s="7">
        <v>30.750000000000004</v>
      </c>
      <c r="F24" s="6">
        <v>19.900000000000002</v>
      </c>
      <c r="G24" s="6">
        <v>20.455555555555545</v>
      </c>
      <c r="H24" s="7">
        <v>29.900000000000009</v>
      </c>
      <c r="I24" s="7">
        <v>29.599999999999998</v>
      </c>
      <c r="J24" s="7">
        <v>30</v>
      </c>
      <c r="K24" s="6">
        <v>19.799999999999994</v>
      </c>
      <c r="L24" s="6">
        <v>20.900000000000023</v>
      </c>
      <c r="M24" s="7">
        <v>24.900000000000006</v>
      </c>
      <c r="N24" s="7">
        <v>26.9</v>
      </c>
    </row>
    <row r="25" spans="1:14" ht="15">
      <c r="A25" s="2" t="s">
        <v>30</v>
      </c>
      <c r="B25" s="5">
        <v>18.686212121212172</v>
      </c>
      <c r="C25" s="3"/>
      <c r="D25" s="7">
        <v>19.900000000000002</v>
      </c>
      <c r="E25" s="7">
        <v>25.146153846153844</v>
      </c>
      <c r="F25" s="6">
        <v>14.900000000000002</v>
      </c>
      <c r="G25" s="7">
        <v>20.099999999999987</v>
      </c>
      <c r="H25" s="7">
        <v>22.900000000000009</v>
      </c>
      <c r="I25" s="7">
        <v>19.900000000000002</v>
      </c>
      <c r="J25" s="6">
        <v>15</v>
      </c>
      <c r="K25" s="7">
        <v>19.899999999999984</v>
      </c>
      <c r="L25" s="3"/>
      <c r="M25" s="6">
        <v>14.899999999999997</v>
      </c>
      <c r="N25" s="6">
        <v>14.900000000000002</v>
      </c>
    </row>
    <row r="26" spans="1:14" ht="15">
      <c r="A26" s="2" t="s">
        <v>31</v>
      </c>
      <c r="B26" s="5">
        <v>18.681365638766561</v>
      </c>
      <c r="C26" s="6">
        <v>15.899999999999993</v>
      </c>
      <c r="D26" s="7">
        <v>19.900000000000002</v>
      </c>
      <c r="E26" s="7">
        <v>24.918181818181822</v>
      </c>
      <c r="F26" s="6">
        <v>14.900000000000002</v>
      </c>
      <c r="G26" s="7">
        <v>20.062162162162149</v>
      </c>
      <c r="H26" s="3"/>
      <c r="I26" s="7">
        <v>19.900000000000002</v>
      </c>
      <c r="J26" s="6">
        <v>15</v>
      </c>
      <c r="K26" s="7">
        <v>19.899999999999984</v>
      </c>
      <c r="L26" s="3"/>
      <c r="M26" s="3"/>
      <c r="N26" s="6">
        <v>14.900000000000002</v>
      </c>
    </row>
    <row r="27" spans="1:14" ht="15">
      <c r="A27" s="2" t="s">
        <v>32</v>
      </c>
      <c r="B27" s="5">
        <v>21.270132743362833</v>
      </c>
      <c r="C27" s="6">
        <v>19.804761904761897</v>
      </c>
      <c r="D27" s="6">
        <v>19.900000000000002</v>
      </c>
      <c r="E27" s="7">
        <v>25.060000000000002</v>
      </c>
      <c r="F27" s="6">
        <v>19.900000000000002</v>
      </c>
      <c r="G27" s="6">
        <v>19.899999999999988</v>
      </c>
      <c r="H27" s="7">
        <v>22.7</v>
      </c>
      <c r="I27" s="6">
        <v>19.899999999999999</v>
      </c>
      <c r="J27" s="3"/>
      <c r="K27" s="6">
        <v>19.399999999999984</v>
      </c>
      <c r="L27" s="6">
        <v>19.899999999999984</v>
      </c>
      <c r="M27" s="7">
        <v>21.9</v>
      </c>
      <c r="N27" s="6">
        <v>19.900000000000002</v>
      </c>
    </row>
    <row r="28" spans="1:14" ht="15">
      <c r="A28" s="2" t="s">
        <v>33</v>
      </c>
      <c r="B28" s="5">
        <v>22.803524229074863</v>
      </c>
      <c r="C28" s="6">
        <v>11.89999999999999</v>
      </c>
      <c r="D28" s="7">
        <v>24.900000000000002</v>
      </c>
      <c r="E28" s="6">
        <v>17.823076923076925</v>
      </c>
      <c r="F28" s="6">
        <v>13.100000000000003</v>
      </c>
      <c r="G28" s="6">
        <v>13.899999999999991</v>
      </c>
      <c r="H28" s="6">
        <v>16.900000000000023</v>
      </c>
      <c r="I28" s="6">
        <v>13.330000000000005</v>
      </c>
      <c r="J28" s="6">
        <v>17.899999999999999</v>
      </c>
      <c r="K28" s="6">
        <v>15.219565217391292</v>
      </c>
      <c r="L28" s="6">
        <v>21.265591397849498</v>
      </c>
      <c r="M28" s="7">
        <v>25.172727272727286</v>
      </c>
      <c r="N28" s="6">
        <v>15.900000000000002</v>
      </c>
    </row>
    <row r="29" spans="1:14" ht="15">
      <c r="A29" s="2" t="s">
        <v>34</v>
      </c>
      <c r="B29" s="5">
        <v>19.542500000000015</v>
      </c>
      <c r="C29" s="6">
        <v>18.899999999999999</v>
      </c>
      <c r="D29" s="6">
        <v>15.9</v>
      </c>
      <c r="E29" s="7">
        <v>20.9</v>
      </c>
      <c r="F29" s="3"/>
      <c r="G29" s="6">
        <v>17</v>
      </c>
      <c r="H29" s="7">
        <v>19.7</v>
      </c>
      <c r="I29" s="6">
        <v>18.899999999999999</v>
      </c>
      <c r="J29" s="6">
        <v>16.899999999999999</v>
      </c>
      <c r="K29" s="6">
        <v>16.700000000000006</v>
      </c>
      <c r="L29" s="6">
        <v>16.699999999999996</v>
      </c>
      <c r="M29" s="3"/>
      <c r="N29" s="7">
        <v>19.899999999999999</v>
      </c>
    </row>
    <row r="30" spans="1:14" ht="15">
      <c r="A30" s="2" t="s">
        <v>35</v>
      </c>
      <c r="B30" s="5">
        <v>14.902173913043466</v>
      </c>
      <c r="C30" s="7">
        <v>15.845945945945935</v>
      </c>
      <c r="D30" s="3">
        <v>14.9</v>
      </c>
      <c r="E30" s="7">
        <v>22.1</v>
      </c>
      <c r="F30" s="3">
        <v>14.9</v>
      </c>
      <c r="G30" s="7">
        <v>14.997560975609744</v>
      </c>
      <c r="H30" s="7">
        <v>15.899999999999986</v>
      </c>
      <c r="I30" s="6">
        <v>14.838095238095239</v>
      </c>
      <c r="J30" s="3">
        <v>14.9</v>
      </c>
      <c r="K30" s="3">
        <v>14.899999999999988</v>
      </c>
      <c r="L30" s="7">
        <v>15</v>
      </c>
      <c r="M30" s="7">
        <v>15</v>
      </c>
      <c r="N30" s="3">
        <v>14.900000000000002</v>
      </c>
    </row>
    <row r="31" spans="1:14" ht="15">
      <c r="A31" s="2" t="s">
        <v>36</v>
      </c>
      <c r="B31" s="5">
        <v>18.405638766519871</v>
      </c>
      <c r="C31" s="6">
        <v>13.899999999999991</v>
      </c>
      <c r="D31" s="6">
        <v>13.900000000000002</v>
      </c>
      <c r="E31" s="7">
        <v>20.3</v>
      </c>
      <c r="F31" s="6">
        <v>13.900000000000004</v>
      </c>
      <c r="G31" s="6">
        <v>14.999999999999989</v>
      </c>
      <c r="H31" s="6">
        <v>15.899999999999993</v>
      </c>
      <c r="I31" s="6">
        <v>13.129999999999997</v>
      </c>
      <c r="J31" s="6">
        <v>14.9</v>
      </c>
      <c r="K31" s="6">
        <v>15.108695652173902</v>
      </c>
      <c r="L31" s="6">
        <v>15</v>
      </c>
      <c r="M31" s="6">
        <v>15</v>
      </c>
      <c r="N31" s="6">
        <v>15.900000000000002</v>
      </c>
    </row>
    <row r="32" spans="1:14" ht="15">
      <c r="A32" s="2" t="s">
        <v>37</v>
      </c>
      <c r="B32" s="5">
        <v>18.454639639639701</v>
      </c>
      <c r="C32" s="7">
        <v>22</v>
      </c>
      <c r="D32" s="7">
        <v>19.900000000000002</v>
      </c>
      <c r="E32" s="7">
        <v>22.62</v>
      </c>
      <c r="F32" s="3"/>
      <c r="G32" s="7">
        <v>19.899999999999988</v>
      </c>
      <c r="H32" s="7">
        <v>23.5</v>
      </c>
      <c r="I32" s="3"/>
      <c r="J32" s="7">
        <v>19.899999999999999</v>
      </c>
      <c r="K32" s="7">
        <v>19.899999999999988</v>
      </c>
      <c r="L32" s="6">
        <v>13.89999999999999</v>
      </c>
      <c r="M32" s="6">
        <v>13.9</v>
      </c>
      <c r="N32" s="7">
        <v>19.899999999999999</v>
      </c>
    </row>
    <row r="33" spans="1:14" ht="15">
      <c r="A33" s="2" t="s">
        <v>38</v>
      </c>
      <c r="B33" s="5">
        <v>4.95</v>
      </c>
      <c r="C33" s="3">
        <v>5</v>
      </c>
      <c r="D33" s="7">
        <v>6.8999999999999995</v>
      </c>
      <c r="E33" s="3"/>
      <c r="F33" s="6">
        <v>4.8999999999999995</v>
      </c>
      <c r="G33" s="7">
        <v>7.0250000000000021</v>
      </c>
      <c r="H33" s="7">
        <v>7.9</v>
      </c>
      <c r="I33" s="3">
        <v>5</v>
      </c>
      <c r="J33" s="3">
        <v>5</v>
      </c>
      <c r="K33" s="6">
        <v>4.9000000000000004</v>
      </c>
      <c r="L33" s="7">
        <v>5.9</v>
      </c>
      <c r="M33" s="7">
        <v>6.8999999999999995</v>
      </c>
      <c r="N33" s="7">
        <v>5.9</v>
      </c>
    </row>
    <row r="34" spans="1:14" ht="15">
      <c r="A34" s="2" t="s">
        <v>39</v>
      </c>
      <c r="B34" s="5">
        <v>9.8485903083700848</v>
      </c>
      <c r="C34" s="6">
        <v>9.6749999999999989</v>
      </c>
      <c r="D34" s="7">
        <v>15.9</v>
      </c>
      <c r="E34" s="7">
        <v>12.500000000000004</v>
      </c>
      <c r="F34" s="7">
        <v>9.9000000000000021</v>
      </c>
      <c r="G34" s="6">
        <v>8.899999999999995</v>
      </c>
      <c r="H34" s="7">
        <v>10.899999999999991</v>
      </c>
      <c r="I34" s="7">
        <v>9.98</v>
      </c>
      <c r="J34" s="7">
        <v>9.9</v>
      </c>
      <c r="K34" s="7">
        <v>9.9239130434782528</v>
      </c>
      <c r="L34" s="7">
        <v>10.5</v>
      </c>
      <c r="M34" s="7">
        <v>11.5</v>
      </c>
      <c r="N34" s="7">
        <v>10.900000000000004</v>
      </c>
    </row>
    <row r="35" spans="1:14" ht="15">
      <c r="A35" s="2" t="s">
        <v>40</v>
      </c>
      <c r="B35" s="5">
        <v>18.583999999999993</v>
      </c>
      <c r="C35" s="7">
        <v>21.8032258064516</v>
      </c>
      <c r="D35" s="7">
        <v>18.900000000000002</v>
      </c>
      <c r="E35" s="6">
        <v>14.900000000000004</v>
      </c>
      <c r="F35" s="6">
        <v>14.9</v>
      </c>
      <c r="G35" s="7">
        <v>19.87560975609756</v>
      </c>
      <c r="H35" s="6">
        <v>15.9</v>
      </c>
      <c r="I35" s="7">
        <v>20.233333333333331</v>
      </c>
      <c r="J35" s="6">
        <v>14.9</v>
      </c>
      <c r="K35" s="6">
        <v>18.646666666666651</v>
      </c>
      <c r="L35" s="3"/>
      <c r="M35" s="6">
        <v>4.5199999999999996</v>
      </c>
      <c r="N35" s="7">
        <v>19.454545454545457</v>
      </c>
    </row>
    <row r="36" spans="1:14" ht="15">
      <c r="A36" s="2" t="s">
        <v>41</v>
      </c>
      <c r="B36" s="5">
        <v>14.57590308370049</v>
      </c>
      <c r="C36" s="6">
        <v>10.947727272727265</v>
      </c>
      <c r="D36" s="6">
        <v>11.9</v>
      </c>
      <c r="E36" s="7">
        <v>15.337500000000004</v>
      </c>
      <c r="F36" s="6">
        <v>13.900000000000002</v>
      </c>
      <c r="G36" s="6">
        <v>11.899999999999991</v>
      </c>
      <c r="H36" s="7">
        <v>15.043298969072168</v>
      </c>
      <c r="I36" s="6">
        <v>13</v>
      </c>
      <c r="J36" s="6">
        <v>11.95</v>
      </c>
      <c r="K36" s="6">
        <v>11.89999999999999</v>
      </c>
      <c r="L36" s="6">
        <v>12.5</v>
      </c>
      <c r="M36" s="7">
        <v>14.950000000000022</v>
      </c>
      <c r="N36" s="6">
        <v>12.900000000000002</v>
      </c>
    </row>
    <row r="37" spans="1:14" ht="15">
      <c r="A37" s="2" t="s">
        <v>42</v>
      </c>
      <c r="B37" s="5">
        <v>22.646531531531515</v>
      </c>
      <c r="C37" s="6">
        <v>19.899999999999988</v>
      </c>
      <c r="D37" s="6">
        <v>19.900000000000002</v>
      </c>
      <c r="E37" s="6">
        <v>19.900000000000002</v>
      </c>
      <c r="F37" s="6">
        <v>20.888235294117646</v>
      </c>
      <c r="G37" s="6">
        <v>21.912820512820499</v>
      </c>
      <c r="H37" s="7">
        <v>22.899999999999984</v>
      </c>
      <c r="I37" s="6">
        <v>21.9</v>
      </c>
      <c r="J37" s="6">
        <v>21.9</v>
      </c>
      <c r="K37" s="6">
        <v>21.799999999999983</v>
      </c>
      <c r="L37" s="7">
        <v>22.900000000000038</v>
      </c>
      <c r="M37" s="7">
        <v>24.7</v>
      </c>
      <c r="N37" s="3"/>
    </row>
    <row r="38" spans="1:14" ht="15">
      <c r="A38" s="2" t="s">
        <v>43</v>
      </c>
      <c r="B38" s="5">
        <v>19.899999999999999</v>
      </c>
      <c r="C38" s="7">
        <v>24.9</v>
      </c>
      <c r="D38" s="6">
        <v>14.9</v>
      </c>
      <c r="E38" s="3"/>
      <c r="F38" s="3"/>
      <c r="G38" s="7">
        <v>21.999999999999989</v>
      </c>
      <c r="H38" s="3"/>
      <c r="I38" s="6">
        <v>17.053846153846159</v>
      </c>
      <c r="J38" s="6">
        <v>15.9</v>
      </c>
      <c r="K38" s="6">
        <v>15.89999999999999</v>
      </c>
      <c r="L38" s="6">
        <v>17.900000000000027</v>
      </c>
      <c r="M38" s="6">
        <v>17.899999999999999</v>
      </c>
      <c r="N38" s="6">
        <v>16.900000000000002</v>
      </c>
    </row>
    <row r="39" spans="1:14" ht="15">
      <c r="A39" s="2" t="s">
        <v>44</v>
      </c>
      <c r="B39" s="5">
        <v>17.427014218009536</v>
      </c>
      <c r="C39" s="7">
        <v>19.900000000000002</v>
      </c>
      <c r="D39" s="6">
        <v>14.9</v>
      </c>
      <c r="E39" s="7">
        <v>25.214285714285715</v>
      </c>
      <c r="F39" s="3"/>
      <c r="G39" s="6">
        <v>12.899999999999997</v>
      </c>
      <c r="H39" s="7">
        <v>20.5</v>
      </c>
      <c r="I39" s="3"/>
      <c r="J39" s="6">
        <v>14</v>
      </c>
      <c r="K39" s="6">
        <v>13.899999999999991</v>
      </c>
      <c r="L39" s="6">
        <v>15</v>
      </c>
      <c r="M39" s="6">
        <v>15.899999999999984</v>
      </c>
      <c r="N39" s="7">
        <v>18.899999999999999</v>
      </c>
    </row>
    <row r="40" spans="1:14" ht="15">
      <c r="A40" s="2" t="s">
        <v>45</v>
      </c>
      <c r="B40" s="5">
        <v>49.518749999999855</v>
      </c>
      <c r="C40" s="7">
        <v>49.9</v>
      </c>
      <c r="D40" s="6">
        <v>39.9</v>
      </c>
      <c r="E40" s="3"/>
      <c r="F40" s="3"/>
      <c r="G40" s="6">
        <v>39.9</v>
      </c>
      <c r="H40" s="6">
        <v>39.9</v>
      </c>
      <c r="I40" s="6">
        <v>39.9</v>
      </c>
      <c r="J40" s="6">
        <v>45</v>
      </c>
      <c r="K40" s="3"/>
      <c r="L40" s="6">
        <v>45</v>
      </c>
      <c r="M40" s="6">
        <v>45</v>
      </c>
      <c r="N40" s="3"/>
    </row>
    <row r="41" spans="1:14" ht="15">
      <c r="A41" s="2" t="s">
        <v>46</v>
      </c>
      <c r="B41" s="5">
        <v>16.682967032967085</v>
      </c>
      <c r="C41" s="6">
        <v>14.900000000000004</v>
      </c>
      <c r="D41" s="6">
        <v>14.9</v>
      </c>
      <c r="E41" s="7">
        <v>17.354545454545459</v>
      </c>
      <c r="F41" s="6">
        <v>15.252941176470593</v>
      </c>
      <c r="G41" s="6">
        <v>15.030434782608692</v>
      </c>
      <c r="H41" s="7">
        <v>17.899999999999991</v>
      </c>
      <c r="I41" s="6">
        <v>12.900000000000004</v>
      </c>
      <c r="J41" s="6">
        <v>15</v>
      </c>
      <c r="K41" s="6">
        <v>14.899999999999991</v>
      </c>
      <c r="L41" s="3"/>
      <c r="M41" s="3"/>
      <c r="N41" s="6">
        <v>14.9</v>
      </c>
    </row>
    <row r="42" spans="1:14" ht="15">
      <c r="A42" s="2" t="s">
        <v>47</v>
      </c>
      <c r="B42" s="5">
        <v>49.899999999999807</v>
      </c>
      <c r="C42" s="7">
        <v>79.900000000000006</v>
      </c>
      <c r="D42" s="7">
        <v>69.900000000000006</v>
      </c>
      <c r="E42" s="7">
        <v>66.1875</v>
      </c>
      <c r="F42" s="3"/>
      <c r="G42" s="7">
        <v>74.899999999999991</v>
      </c>
      <c r="H42" s="7">
        <v>74.899999999999991</v>
      </c>
      <c r="I42" s="3"/>
      <c r="J42" s="3"/>
      <c r="K42" s="7">
        <v>70.7</v>
      </c>
      <c r="L42" s="7">
        <v>74.900000000000006</v>
      </c>
      <c r="M42" s="3"/>
      <c r="N42" s="3"/>
    </row>
    <row r="43" spans="1:14" ht="15">
      <c r="A43" s="2" t="s">
        <v>48</v>
      </c>
      <c r="B43" s="5">
        <v>19.686697247706462</v>
      </c>
      <c r="C43" s="6">
        <v>14.900000000000004</v>
      </c>
      <c r="D43" s="7">
        <v>19.900000000000002</v>
      </c>
      <c r="E43" s="7">
        <v>20.400000000000002</v>
      </c>
      <c r="F43" s="6">
        <v>14.900000000000004</v>
      </c>
      <c r="G43" s="7">
        <v>21.739999999999991</v>
      </c>
      <c r="H43" s="6">
        <v>16.899999999999991</v>
      </c>
      <c r="I43" s="6">
        <v>15.900000000000002</v>
      </c>
      <c r="J43" s="6">
        <v>14.9</v>
      </c>
      <c r="K43" s="6">
        <v>15.094444444444434</v>
      </c>
      <c r="L43" s="6">
        <v>16.899999999999984</v>
      </c>
      <c r="M43" s="6">
        <v>15.9</v>
      </c>
      <c r="N43" s="7">
        <v>19.899999999999999</v>
      </c>
    </row>
    <row r="44" spans="1:14" ht="15">
      <c r="A44" s="2" t="s">
        <v>49</v>
      </c>
      <c r="B44" s="5">
        <v>17.900000000000059</v>
      </c>
      <c r="C44" s="7">
        <v>21.9</v>
      </c>
      <c r="D44" s="3"/>
      <c r="E44" s="7">
        <v>18.899999999999999</v>
      </c>
      <c r="F44" s="3">
        <v>17.899999999999999</v>
      </c>
      <c r="G44" s="7">
        <v>23</v>
      </c>
      <c r="H44" s="3"/>
      <c r="I44" s="3">
        <v>17.899999999999999</v>
      </c>
      <c r="J44" s="7">
        <v>19.899999999999999</v>
      </c>
      <c r="K44" s="3">
        <v>17.900000000000002</v>
      </c>
      <c r="L44" s="7">
        <v>19.949999999999992</v>
      </c>
      <c r="M44" s="7">
        <v>19.949999999999996</v>
      </c>
      <c r="N44" s="3"/>
    </row>
    <row r="45" spans="1:14" ht="15">
      <c r="A45" s="2" t="s">
        <v>50</v>
      </c>
      <c r="B45" s="5">
        <v>16.780952380952428</v>
      </c>
      <c r="C45" s="6">
        <v>14.900000000000004</v>
      </c>
      <c r="D45" s="6">
        <v>14.9</v>
      </c>
      <c r="E45" s="7">
        <v>17.233333333333334</v>
      </c>
      <c r="F45" s="6">
        <v>14.900000000000002</v>
      </c>
      <c r="G45" s="6">
        <v>15</v>
      </c>
      <c r="H45" s="7">
        <v>17</v>
      </c>
      <c r="I45" s="6">
        <v>15</v>
      </c>
      <c r="J45" s="6">
        <v>16</v>
      </c>
      <c r="K45" s="6">
        <v>14.300000000000008</v>
      </c>
      <c r="L45" s="6">
        <v>14.900000000000002</v>
      </c>
      <c r="M45" s="6">
        <v>16.400000000000002</v>
      </c>
      <c r="N45" s="3"/>
    </row>
    <row r="46" spans="1:14" ht="15">
      <c r="A46" s="2" t="s">
        <v>51</v>
      </c>
      <c r="B46" s="5">
        <v>27.296888888888809</v>
      </c>
      <c r="C46" s="7">
        <v>29.9</v>
      </c>
      <c r="D46" s="6">
        <v>24.9</v>
      </c>
      <c r="E46" s="7">
        <v>33.9</v>
      </c>
      <c r="F46" s="3"/>
      <c r="G46" s="7">
        <v>33.01764705882352</v>
      </c>
      <c r="H46" s="7">
        <v>34.9</v>
      </c>
      <c r="I46" s="7">
        <v>32.300000000000004</v>
      </c>
      <c r="J46" s="7">
        <v>34.5</v>
      </c>
      <c r="K46" s="6">
        <v>20.755172413793094</v>
      </c>
      <c r="L46" s="6">
        <v>22.900000000000009</v>
      </c>
      <c r="M46" s="3"/>
      <c r="N46" s="7">
        <v>29.9</v>
      </c>
    </row>
    <row r="47" spans="1:14" ht="15">
      <c r="A47" s="2" t="s">
        <v>52</v>
      </c>
      <c r="B47" s="5">
        <v>14.857446808510675</v>
      </c>
      <c r="C47" s="7">
        <v>15.233333333333334</v>
      </c>
      <c r="D47" s="3">
        <v>14.9</v>
      </c>
      <c r="E47" s="7">
        <v>19.100000000000001</v>
      </c>
      <c r="F47" s="3">
        <v>14.900000000000004</v>
      </c>
      <c r="G47" s="7">
        <v>14.978947368421041</v>
      </c>
      <c r="H47" s="7">
        <v>15.900000000000004</v>
      </c>
      <c r="I47" s="7">
        <v>15</v>
      </c>
      <c r="J47" s="6">
        <v>13.9</v>
      </c>
      <c r="K47" s="6">
        <v>13.8511111111111</v>
      </c>
      <c r="L47" s="7">
        <v>15</v>
      </c>
      <c r="M47" s="3"/>
      <c r="N47" s="7">
        <v>21.9</v>
      </c>
    </row>
    <row r="48" spans="1:14" ht="15">
      <c r="A48" s="2" t="s">
        <v>53</v>
      </c>
      <c r="B48" s="5">
        <v>9.7251101321586315</v>
      </c>
      <c r="C48" s="6">
        <v>8.8743589743589713</v>
      </c>
      <c r="D48" s="6">
        <v>7.8999999999999995</v>
      </c>
      <c r="E48" s="7">
        <v>10.199999999999999</v>
      </c>
      <c r="F48" s="6">
        <v>7.9168750000000001</v>
      </c>
      <c r="G48" s="6">
        <v>7.8999999999999995</v>
      </c>
      <c r="H48" s="6">
        <v>9</v>
      </c>
      <c r="I48" s="6">
        <v>8.3300000000000036</v>
      </c>
      <c r="J48" s="6">
        <v>8</v>
      </c>
      <c r="K48" s="6">
        <v>7.9673913043478262</v>
      </c>
      <c r="L48" s="6">
        <v>8.8999999999999844</v>
      </c>
      <c r="M48" s="6">
        <v>8.8999999999999879</v>
      </c>
      <c r="N48" s="6">
        <v>7.9888888888888898</v>
      </c>
    </row>
    <row r="49" spans="1:14" ht="15">
      <c r="A49" s="2" t="s">
        <v>54</v>
      </c>
      <c r="B49" s="5">
        <v>11.06057268722471</v>
      </c>
      <c r="C49" s="6">
        <v>9.9673913043478262</v>
      </c>
      <c r="D49" s="6">
        <v>9.9</v>
      </c>
      <c r="E49" s="7">
        <v>14.207692307692311</v>
      </c>
      <c r="F49" s="6">
        <v>10</v>
      </c>
      <c r="G49" s="6">
        <v>8.899999999999995</v>
      </c>
      <c r="H49" s="6">
        <v>10</v>
      </c>
      <c r="I49" s="6">
        <v>11</v>
      </c>
      <c r="J49" s="6">
        <v>8.9</v>
      </c>
      <c r="K49" s="6">
        <v>9.0478260869565155</v>
      </c>
      <c r="L49" s="6">
        <v>9.8999999999999844</v>
      </c>
      <c r="M49" s="6">
        <v>9.8999999999999861</v>
      </c>
      <c r="N49" s="6">
        <v>9.7772727272727291</v>
      </c>
    </row>
    <row r="50" spans="1:14" ht="15">
      <c r="A50" s="2" t="s">
        <v>55</v>
      </c>
      <c r="B50" s="5">
        <v>22.776651982378826</v>
      </c>
      <c r="C50" s="6">
        <v>16.899999999999988</v>
      </c>
      <c r="D50" s="7">
        <v>24.900000000000002</v>
      </c>
      <c r="E50" s="3"/>
      <c r="F50" s="6">
        <v>19.899999999999995</v>
      </c>
      <c r="G50" s="6">
        <v>17.992682926829257</v>
      </c>
      <c r="H50" s="6">
        <v>19.900000000000034</v>
      </c>
      <c r="I50" s="6">
        <v>19.899999999999991</v>
      </c>
      <c r="J50" s="3"/>
      <c r="K50" s="6">
        <v>19.799999999999994</v>
      </c>
      <c r="L50" s="6">
        <v>21.900000000000041</v>
      </c>
      <c r="M50" s="7">
        <v>25.900000000000031</v>
      </c>
      <c r="N50" s="6">
        <v>18</v>
      </c>
    </row>
    <row r="51" spans="1:14" ht="15">
      <c r="A51" s="2" t="s">
        <v>56</v>
      </c>
      <c r="B51" s="5">
        <v>11.824336283185888</v>
      </c>
      <c r="C51" s="7">
        <v>17.899999999999991</v>
      </c>
      <c r="D51" s="7">
        <v>19.900000000000002</v>
      </c>
      <c r="E51" s="7">
        <v>16.900000000000002</v>
      </c>
      <c r="F51" s="7">
        <v>16.900000000000002</v>
      </c>
      <c r="G51" s="7">
        <v>19.599999999999987</v>
      </c>
      <c r="H51" s="7">
        <v>22.900000000000027</v>
      </c>
      <c r="I51" s="7">
        <v>22.005263157894728</v>
      </c>
      <c r="J51" s="7">
        <v>15</v>
      </c>
      <c r="K51" s="7">
        <v>15.08181818181817</v>
      </c>
      <c r="L51" s="7">
        <v>22.900000000000038</v>
      </c>
      <c r="M51" s="7">
        <v>22.900000000000013</v>
      </c>
      <c r="N51" s="7">
        <v>15.900000000000002</v>
      </c>
    </row>
    <row r="54" spans="1:14">
      <c r="A54" s="9" t="s">
        <v>58</v>
      </c>
    </row>
    <row r="55" spans="1:14">
      <c r="A55" s="9" t="s">
        <v>59</v>
      </c>
    </row>
    <row r="56" spans="1:14">
      <c r="A56" s="9" t="s">
        <v>60</v>
      </c>
    </row>
    <row r="57" spans="1:14">
      <c r="A57" s="9" t="s">
        <v>61</v>
      </c>
    </row>
    <row r="58" spans="1:14">
      <c r="A58" s="9" t="s">
        <v>62</v>
      </c>
    </row>
    <row r="59" spans="1:14">
      <c r="A59" s="9" t="s">
        <v>63</v>
      </c>
    </row>
    <row r="62" spans="1:14">
      <c r="A62" s="9" t="s">
        <v>64</v>
      </c>
    </row>
    <row r="63" spans="1:14">
      <c r="A63" s="10" t="s">
        <v>65</v>
      </c>
    </row>
    <row r="64" spans="1:14">
      <c r="A64" s="10" t="s">
        <v>66</v>
      </c>
    </row>
    <row r="65" spans="1:1">
      <c r="A65" s="10" t="s">
        <v>67</v>
      </c>
    </row>
    <row r="66" spans="1:1" ht="15.75">
      <c r="A66" s="10" t="s">
        <v>68</v>
      </c>
    </row>
    <row r="67" spans="1:1">
      <c r="A67" s="10" t="s">
        <v>69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7"/>
  <sheetViews>
    <sheetView rightToLeft="1" workbookViewId="0">
      <selection activeCell="H8" sqref="H8"/>
    </sheetView>
  </sheetViews>
  <sheetFormatPr defaultRowHeight="14.25"/>
  <cols>
    <col min="2" max="2" width="48.125" bestFit="1" customWidth="1"/>
    <col min="7" max="7" width="18.75" bestFit="1" customWidth="1"/>
  </cols>
  <sheetData>
    <row r="2" spans="2:7" ht="15">
      <c r="B2" s="11" t="s">
        <v>70</v>
      </c>
      <c r="C2" s="12"/>
      <c r="D2" s="12"/>
      <c r="E2" s="12"/>
      <c r="F2" s="12"/>
      <c r="G2" s="12"/>
    </row>
    <row r="4" spans="2:7" ht="15">
      <c r="B4" s="12" t="s">
        <v>71</v>
      </c>
      <c r="C4" s="13" t="s">
        <v>72</v>
      </c>
      <c r="D4" s="13" t="s">
        <v>73</v>
      </c>
      <c r="E4" s="13" t="s">
        <v>74</v>
      </c>
      <c r="F4" s="13" t="s">
        <v>75</v>
      </c>
      <c r="G4" s="13" t="s">
        <v>76</v>
      </c>
    </row>
    <row r="5" spans="2:7">
      <c r="B5" s="14" t="s">
        <v>14</v>
      </c>
      <c r="C5" s="15">
        <v>14.567005076142182</v>
      </c>
      <c r="D5" s="16">
        <v>10.139121951219551</v>
      </c>
      <c r="E5" s="17">
        <v>9.9240566037736233</v>
      </c>
      <c r="F5" s="18">
        <v>9.9150000000000347</v>
      </c>
      <c r="G5" s="21">
        <f>F5/C5-1</f>
        <v>-0.31935219709377283</v>
      </c>
    </row>
    <row r="6" spans="2:7">
      <c r="B6" s="14" t="s">
        <v>15</v>
      </c>
      <c r="C6" s="15">
        <v>19.848837209302328</v>
      </c>
      <c r="D6" s="16">
        <v>19.87462686567164</v>
      </c>
      <c r="E6" s="17">
        <v>19.688888888888886</v>
      </c>
      <c r="F6" s="18">
        <v>19.99285714285714</v>
      </c>
      <c r="G6" s="20">
        <f t="shared" ref="G6:G47" si="0">F6/C6-1</f>
        <v>7.2558373085611638E-3</v>
      </c>
    </row>
    <row r="7" spans="2:7">
      <c r="B7" s="14" t="s">
        <v>16</v>
      </c>
      <c r="C7" s="15">
        <v>14.783408071748935</v>
      </c>
      <c r="D7" s="16">
        <v>14.771555555555612</v>
      </c>
      <c r="E7" s="17">
        <v>18.60909090909097</v>
      </c>
      <c r="F7" s="18">
        <v>16.637443946188402</v>
      </c>
      <c r="G7" s="20">
        <f t="shared" si="0"/>
        <v>0.12541329207995866</v>
      </c>
    </row>
    <row r="8" spans="2:7">
      <c r="B8" s="14" t="s">
        <v>17</v>
      </c>
      <c r="C8" s="15">
        <v>14.900000000000011</v>
      </c>
      <c r="D8" s="16">
        <v>12.9</v>
      </c>
      <c r="E8" s="17">
        <v>13.307766990291274</v>
      </c>
      <c r="F8" s="18">
        <v>14.94059405940596</v>
      </c>
      <c r="G8" s="19">
        <f t="shared" si="0"/>
        <v>2.7244335171778822E-3</v>
      </c>
    </row>
    <row r="9" spans="2:7">
      <c r="B9" s="14" t="s">
        <v>18</v>
      </c>
      <c r="C9" s="15">
        <v>22.001382488479269</v>
      </c>
      <c r="D9" s="16">
        <v>27.557045454545381</v>
      </c>
      <c r="E9" s="17">
        <v>19.1456828193833</v>
      </c>
      <c r="F9" s="18">
        <v>20.068407079646033</v>
      </c>
      <c r="G9" s="21">
        <f t="shared" si="0"/>
        <v>-8.7856997615736843E-2</v>
      </c>
    </row>
    <row r="10" spans="2:7">
      <c r="B10" s="14" t="s">
        <v>19</v>
      </c>
      <c r="C10" s="15">
        <v>13.589592760181045</v>
      </c>
      <c r="D10" s="16">
        <v>16.484753363228755</v>
      </c>
      <c r="E10" s="17">
        <v>10.110313901345293</v>
      </c>
      <c r="F10" s="18">
        <v>15.84853881278544</v>
      </c>
      <c r="G10" s="20">
        <f t="shared" si="0"/>
        <v>0.16622617708040144</v>
      </c>
    </row>
    <row r="11" spans="2:7">
      <c r="B11" s="14" t="s">
        <v>20</v>
      </c>
      <c r="C11" s="15">
        <v>25.19259259259255</v>
      </c>
      <c r="D11" s="16">
        <v>15.544594594594539</v>
      </c>
      <c r="E11" s="17">
        <v>19.308678414096953</v>
      </c>
      <c r="F11" s="18">
        <v>19.774573991031417</v>
      </c>
      <c r="G11" s="21">
        <f t="shared" si="0"/>
        <v>-0.21506395507519971</v>
      </c>
    </row>
    <row r="12" spans="2:7">
      <c r="B12" s="14" t="s">
        <v>21</v>
      </c>
      <c r="C12" s="15">
        <v>15.541866028708098</v>
      </c>
      <c r="D12" s="16">
        <v>15.958823529411765</v>
      </c>
      <c r="E12" s="17">
        <v>17.070737327189001</v>
      </c>
      <c r="F12" s="18">
        <v>16.847695852534621</v>
      </c>
      <c r="G12" s="20">
        <f t="shared" si="0"/>
        <v>8.4020144132915808E-2</v>
      </c>
    </row>
    <row r="13" spans="2:7">
      <c r="B13" s="14" t="s">
        <v>22</v>
      </c>
      <c r="C13" s="15">
        <v>18.698623853211071</v>
      </c>
      <c r="D13" s="16">
        <v>14.900000000000054</v>
      </c>
      <c r="E13" s="17">
        <v>13.042222222222277</v>
      </c>
      <c r="F13" s="18">
        <v>12.945454545454597</v>
      </c>
      <c r="G13" s="21">
        <f t="shared" si="0"/>
        <v>-0.30767875502070685</v>
      </c>
    </row>
    <row r="14" spans="2:7">
      <c r="B14" s="14" t="s">
        <v>23</v>
      </c>
      <c r="C14" s="15">
        <v>15.067464114832593</v>
      </c>
      <c r="D14" s="16">
        <v>14.900000000000057</v>
      </c>
      <c r="E14" s="17">
        <v>14.967567567567626</v>
      </c>
      <c r="F14" s="18">
        <v>14.904608294930933</v>
      </c>
      <c r="G14" s="21">
        <f t="shared" si="0"/>
        <v>-1.0808442526260453E-2</v>
      </c>
    </row>
    <row r="15" spans="2:7">
      <c r="B15" s="14" t="s">
        <v>24</v>
      </c>
      <c r="C15" s="15">
        <v>22.011627906976749</v>
      </c>
      <c r="D15" s="16">
        <v>26.273333333333266</v>
      </c>
      <c r="E15" s="17">
        <v>15.50286343612329</v>
      </c>
      <c r="F15" s="18">
        <v>16.891189427312838</v>
      </c>
      <c r="G15" s="21">
        <f t="shared" si="0"/>
        <v>-0.23262425211362714</v>
      </c>
    </row>
    <row r="16" spans="2:7">
      <c r="B16" s="14" t="s">
        <v>25</v>
      </c>
      <c r="C16" s="15">
        <v>29.394792626728027</v>
      </c>
      <c r="D16" s="16">
        <v>21.936529680365297</v>
      </c>
      <c r="E16" s="17">
        <v>29.400177777777682</v>
      </c>
      <c r="F16" s="18">
        <v>29.488251121076143</v>
      </c>
      <c r="G16" s="19">
        <f t="shared" si="0"/>
        <v>3.1794234963622436E-3</v>
      </c>
    </row>
    <row r="17" spans="2:7">
      <c r="B17" s="14" t="s">
        <v>26</v>
      </c>
      <c r="C17" s="15">
        <v>27.54654377880177</v>
      </c>
      <c r="D17" s="16">
        <v>26.844036697247645</v>
      </c>
      <c r="E17" s="17">
        <v>27.379777777777701</v>
      </c>
      <c r="F17" s="18">
        <v>27.584424778760976</v>
      </c>
      <c r="G17" s="19">
        <f t="shared" si="0"/>
        <v>1.3751634420415826E-3</v>
      </c>
    </row>
    <row r="18" spans="2:7">
      <c r="B18" s="14" t="s">
        <v>27</v>
      </c>
      <c r="C18" s="15">
        <v>19.991743119266093</v>
      </c>
      <c r="D18" s="16">
        <v>24.899999999999952</v>
      </c>
      <c r="E18" s="17">
        <v>24.872107623318339</v>
      </c>
      <c r="F18" s="18">
        <v>22.899999999999981</v>
      </c>
      <c r="G18" s="20">
        <f t="shared" si="0"/>
        <v>0.14547290165664406</v>
      </c>
    </row>
    <row r="19" spans="2:7">
      <c r="B19" s="14" t="s">
        <v>28</v>
      </c>
      <c r="C19" s="15">
        <v>19.787628865979418</v>
      </c>
      <c r="D19" s="16">
        <v>19.803731343283623</v>
      </c>
      <c r="E19" s="17">
        <v>19.761650485436942</v>
      </c>
      <c r="F19" s="18">
        <v>19.840436893203929</v>
      </c>
      <c r="G19" s="19">
        <f t="shared" si="0"/>
        <v>2.6687395231725919E-3</v>
      </c>
    </row>
    <row r="20" spans="2:7">
      <c r="B20" s="14" t="s">
        <v>29</v>
      </c>
      <c r="C20" s="15">
        <v>19.946511627907022</v>
      </c>
      <c r="D20" s="16">
        <v>24.864125560538067</v>
      </c>
      <c r="E20" s="17">
        <v>24.837079646017649</v>
      </c>
      <c r="F20" s="18">
        <v>22.882142857142835</v>
      </c>
      <c r="G20" s="20">
        <f t="shared" si="0"/>
        <v>0.147175169473172</v>
      </c>
    </row>
    <row r="21" spans="2:7">
      <c r="B21" s="14" t="s">
        <v>30</v>
      </c>
      <c r="C21" s="15">
        <v>16.971232876712385</v>
      </c>
      <c r="D21" s="16">
        <v>19.477699530516482</v>
      </c>
      <c r="E21" s="17">
        <v>18.700377358490613</v>
      </c>
      <c r="F21" s="18">
        <v>18.686212121212172</v>
      </c>
      <c r="G21" s="20">
        <f t="shared" si="0"/>
        <v>0.10105213080029385</v>
      </c>
    </row>
    <row r="22" spans="2:7">
      <c r="B22" s="14" t="s">
        <v>31</v>
      </c>
      <c r="C22" s="15">
        <v>17.066363636363693</v>
      </c>
      <c r="D22" s="16">
        <v>19.482158590308394</v>
      </c>
      <c r="E22" s="17">
        <v>18.71841409691633</v>
      </c>
      <c r="F22" s="18">
        <v>18.681365638766561</v>
      </c>
      <c r="G22" s="20">
        <f t="shared" si="0"/>
        <v>9.4630703810959726E-2</v>
      </c>
    </row>
    <row r="23" spans="2:7">
      <c r="B23" s="14" t="s">
        <v>32</v>
      </c>
      <c r="C23" s="15">
        <v>18.719302325581452</v>
      </c>
      <c r="D23" s="16">
        <v>20.828888888888898</v>
      </c>
      <c r="E23" s="17">
        <v>21.180405405405409</v>
      </c>
      <c r="F23" s="18">
        <v>21.270132743362833</v>
      </c>
      <c r="G23" s="20">
        <f t="shared" si="0"/>
        <v>0.13626738718223819</v>
      </c>
    </row>
    <row r="24" spans="2:7">
      <c r="B24" s="14" t="s">
        <v>33</v>
      </c>
      <c r="C24" s="15">
        <v>16.949999999999939</v>
      </c>
      <c r="D24" s="16">
        <v>21.873788546255497</v>
      </c>
      <c r="E24" s="17">
        <v>22.762831858407058</v>
      </c>
      <c r="F24" s="18">
        <v>22.803524229074863</v>
      </c>
      <c r="G24" s="20">
        <f t="shared" si="0"/>
        <v>0.34534066248229767</v>
      </c>
    </row>
    <row r="25" spans="2:7">
      <c r="B25" s="14" t="s">
        <v>34</v>
      </c>
      <c r="C25" s="15">
        <v>19.184646464646477</v>
      </c>
      <c r="D25" s="16">
        <v>19.272727272727284</v>
      </c>
      <c r="E25" s="17">
        <v>19.463855421686755</v>
      </c>
      <c r="F25" s="18">
        <v>19.542500000000015</v>
      </c>
      <c r="G25" s="20">
        <f t="shared" si="0"/>
        <v>1.8653121182764076E-2</v>
      </c>
    </row>
    <row r="26" spans="2:7">
      <c r="B26" s="14" t="s">
        <v>35</v>
      </c>
      <c r="C26" s="15">
        <v>19.848611111111126</v>
      </c>
      <c r="D26" s="16">
        <v>19.645454545454534</v>
      </c>
      <c r="E26" s="17">
        <v>15.081818181818168</v>
      </c>
      <c r="F26" s="18">
        <v>14.902173913043466</v>
      </c>
      <c r="G26" s="21">
        <f t="shared" si="0"/>
        <v>-0.24920822773834672</v>
      </c>
    </row>
    <row r="27" spans="2:7">
      <c r="B27" s="14" t="s">
        <v>36</v>
      </c>
      <c r="C27" s="15">
        <v>15.249086757990817</v>
      </c>
      <c r="D27" s="16">
        <v>18.946902654867298</v>
      </c>
      <c r="E27" s="17">
        <v>18.893876651982414</v>
      </c>
      <c r="F27" s="18">
        <v>18.405638766519871</v>
      </c>
      <c r="G27" s="20">
        <f t="shared" si="0"/>
        <v>0.2069994130550119</v>
      </c>
    </row>
    <row r="28" spans="2:7">
      <c r="B28" s="14" t="s">
        <v>37</v>
      </c>
      <c r="C28" s="15">
        <v>12.882511210762384</v>
      </c>
      <c r="D28" s="16">
        <v>18.204932735426073</v>
      </c>
      <c r="E28" s="17">
        <v>18.538127853881342</v>
      </c>
      <c r="F28" s="18">
        <v>18.454639639639701</v>
      </c>
      <c r="G28" s="20">
        <f t="shared" si="0"/>
        <v>0.43253433571415911</v>
      </c>
    </row>
    <row r="29" spans="2:7">
      <c r="B29" s="14" t="s">
        <v>38</v>
      </c>
      <c r="C29" s="15">
        <v>5</v>
      </c>
      <c r="D29" s="16">
        <v>5.2666666666666666</v>
      </c>
      <c r="E29" s="17">
        <v>5.2666666666666666</v>
      </c>
      <c r="F29" s="18">
        <v>4.95</v>
      </c>
      <c r="G29" s="21">
        <f t="shared" si="0"/>
        <v>-1.0000000000000009E-2</v>
      </c>
    </row>
    <row r="30" spans="2:7">
      <c r="B30" s="14" t="s">
        <v>39</v>
      </c>
      <c r="C30" s="15">
        <v>9.8920000000000421</v>
      </c>
      <c r="D30" s="16">
        <v>9.9000000000000412</v>
      </c>
      <c r="E30" s="17">
        <v>9.8960352422907896</v>
      </c>
      <c r="F30" s="18">
        <v>9.8485903083700848</v>
      </c>
      <c r="G30" s="19">
        <f t="shared" si="0"/>
        <v>-4.3883634886734413E-3</v>
      </c>
    </row>
    <row r="31" spans="2:7">
      <c r="B31" s="14" t="s">
        <v>40</v>
      </c>
      <c r="C31" s="15">
        <v>18.888440366972535</v>
      </c>
      <c r="D31" s="16">
        <v>18.846575342465766</v>
      </c>
      <c r="E31" s="17">
        <v>18.978431372549004</v>
      </c>
      <c r="F31" s="18">
        <v>18.583999999999993</v>
      </c>
      <c r="G31" s="21">
        <f t="shared" si="0"/>
        <v>-1.611781391463496E-2</v>
      </c>
    </row>
    <row r="32" spans="2:7">
      <c r="B32" s="14" t="s">
        <v>41</v>
      </c>
      <c r="C32" s="15">
        <v>12.833856502242202</v>
      </c>
      <c r="D32" s="16">
        <v>14.869247787610677</v>
      </c>
      <c r="E32" s="17">
        <v>14.828414096916356</v>
      </c>
      <c r="F32" s="18">
        <v>14.57590308370049</v>
      </c>
      <c r="G32" s="20">
        <f t="shared" si="0"/>
        <v>0.13573835589901884</v>
      </c>
    </row>
    <row r="33" spans="2:7">
      <c r="B33" s="14" t="s">
        <v>42</v>
      </c>
      <c r="C33" s="15">
        <v>16.727674418604593</v>
      </c>
      <c r="D33" s="16">
        <v>24.391705069124388</v>
      </c>
      <c r="E33" s="17">
        <v>22.609504504504486</v>
      </c>
      <c r="F33" s="18">
        <v>22.646531531531515</v>
      </c>
      <c r="G33" s="20">
        <f t="shared" si="0"/>
        <v>0.35383622162946593</v>
      </c>
    </row>
    <row r="34" spans="2:7">
      <c r="B34" s="14" t="s">
        <v>43</v>
      </c>
      <c r="C34" s="15">
        <v>21.45</v>
      </c>
      <c r="D34" s="16">
        <v>19.899999999999999</v>
      </c>
      <c r="E34" s="17">
        <v>19.899999999999999</v>
      </c>
      <c r="F34" s="18">
        <v>19.899999999999999</v>
      </c>
      <c r="G34" s="21">
        <f t="shared" si="0"/>
        <v>-7.2261072261072257E-2</v>
      </c>
    </row>
    <row r="35" spans="2:7">
      <c r="B35" s="14" t="s">
        <v>44</v>
      </c>
      <c r="C35" s="15">
        <v>15.872474747474802</v>
      </c>
      <c r="D35" s="16">
        <v>17.885294117647117</v>
      </c>
      <c r="E35" s="17">
        <v>17.860199004975183</v>
      </c>
      <c r="F35" s="18">
        <v>17.427014218009536</v>
      </c>
      <c r="G35" s="20">
        <f t="shared" si="0"/>
        <v>9.7939325484329265E-2</v>
      </c>
    </row>
    <row r="36" spans="2:7">
      <c r="B36" s="14" t="s">
        <v>45</v>
      </c>
      <c r="C36" s="15">
        <v>47.428110599078281</v>
      </c>
      <c r="D36" s="16">
        <v>49.546188340806992</v>
      </c>
      <c r="E36" s="17">
        <v>49.511312217194373</v>
      </c>
      <c r="F36" s="18">
        <v>49.518749999999855</v>
      </c>
      <c r="G36" s="20">
        <f t="shared" si="0"/>
        <v>4.408017470049086E-2</v>
      </c>
    </row>
    <row r="37" spans="2:7">
      <c r="B37" s="14" t="s">
        <v>46</v>
      </c>
      <c r="C37" s="15">
        <v>16.835393258427015</v>
      </c>
      <c r="D37" s="16">
        <v>16.730508474576322</v>
      </c>
      <c r="E37" s="17">
        <v>16.679781420765078</v>
      </c>
      <c r="F37" s="18">
        <v>16.682967032967085</v>
      </c>
      <c r="G37" s="21">
        <f t="shared" si="0"/>
        <v>-9.053915350841768E-3</v>
      </c>
    </row>
    <row r="38" spans="2:7">
      <c r="B38" s="14" t="s">
        <v>47</v>
      </c>
      <c r="C38" s="15">
        <v>49.899999999999807</v>
      </c>
      <c r="D38" s="16">
        <v>49.899999999999807</v>
      </c>
      <c r="E38" s="17">
        <v>45.568181818181628</v>
      </c>
      <c r="F38" s="18">
        <v>49.899999999999807</v>
      </c>
      <c r="G38" s="19">
        <f t="shared" si="0"/>
        <v>0</v>
      </c>
    </row>
    <row r="39" spans="2:7">
      <c r="B39" s="14" t="s">
        <v>48</v>
      </c>
      <c r="C39" s="15">
        <v>18.795990783410176</v>
      </c>
      <c r="D39" s="16">
        <v>19.458564814814856</v>
      </c>
      <c r="E39" s="17">
        <v>19.736405529953956</v>
      </c>
      <c r="F39" s="18">
        <v>19.686697247706462</v>
      </c>
      <c r="G39" s="20">
        <f t="shared" si="0"/>
        <v>4.738810922818959E-2</v>
      </c>
    </row>
    <row r="40" spans="2:7">
      <c r="B40" s="14" t="s">
        <v>49</v>
      </c>
      <c r="C40" s="15">
        <v>17.965962441314613</v>
      </c>
      <c r="D40" s="16">
        <v>17.900000000000059</v>
      </c>
      <c r="E40" s="17">
        <v>19.927901785714312</v>
      </c>
      <c r="F40" s="18">
        <v>17.900000000000059</v>
      </c>
      <c r="G40" s="19">
        <f t="shared" si="0"/>
        <v>-3.6715228326908989E-3</v>
      </c>
    </row>
    <row r="41" spans="2:7">
      <c r="B41" s="14" t="s">
        <v>50</v>
      </c>
      <c r="C41" s="15">
        <v>17.045512820512862</v>
      </c>
      <c r="D41" s="16">
        <v>16.842038216560553</v>
      </c>
      <c r="E41" s="17">
        <v>16.777160493827211</v>
      </c>
      <c r="F41" s="18">
        <v>16.780952380952428</v>
      </c>
      <c r="G41" s="21">
        <f t="shared" si="0"/>
        <v>-1.5520826058225579E-2</v>
      </c>
    </row>
    <row r="42" spans="2:7">
      <c r="B42" s="14" t="s">
        <v>51</v>
      </c>
      <c r="C42" s="15">
        <v>32.303255813953378</v>
      </c>
      <c r="D42" s="16">
        <v>32.208755760368554</v>
      </c>
      <c r="E42" s="17">
        <v>27.973287671232796</v>
      </c>
      <c r="F42" s="18">
        <v>27.296888888888809</v>
      </c>
      <c r="G42" s="21">
        <f t="shared" si="0"/>
        <v>-0.15498025814791305</v>
      </c>
    </row>
    <row r="43" spans="2:7">
      <c r="B43" s="14" t="s">
        <v>52</v>
      </c>
      <c r="C43" s="15">
        <v>13.958561643835655</v>
      </c>
      <c r="D43" s="16">
        <v>18.31338028169019</v>
      </c>
      <c r="E43" s="17">
        <v>14.95000000000004</v>
      </c>
      <c r="F43" s="18">
        <v>14.857446808510675</v>
      </c>
      <c r="G43" s="20">
        <f t="shared" si="0"/>
        <v>6.4396689831719423E-2</v>
      </c>
    </row>
    <row r="44" spans="2:7">
      <c r="B44" s="14" t="s">
        <v>53</v>
      </c>
      <c r="C44" s="15">
        <v>8.9442922374429372</v>
      </c>
      <c r="D44" s="16">
        <v>9.8402272727273132</v>
      </c>
      <c r="E44" s="17">
        <v>10.007709251101321</v>
      </c>
      <c r="F44" s="18">
        <v>9.7251101321586315</v>
      </c>
      <c r="G44" s="20">
        <f t="shared" si="0"/>
        <v>8.7297896131681041E-2</v>
      </c>
    </row>
    <row r="45" spans="2:7">
      <c r="B45" s="14" t="s">
        <v>54</v>
      </c>
      <c r="C45" s="15">
        <v>8.9899543378995439</v>
      </c>
      <c r="D45" s="16">
        <v>11.164757709251143</v>
      </c>
      <c r="E45" s="17">
        <v>10.012334801762119</v>
      </c>
      <c r="F45" s="18">
        <v>11.06057268722471</v>
      </c>
      <c r="G45" s="20">
        <f t="shared" si="0"/>
        <v>0.23032579160006672</v>
      </c>
    </row>
    <row r="46" spans="2:7">
      <c r="B46" s="14" t="s">
        <v>55</v>
      </c>
      <c r="C46" s="15">
        <v>26.831481481481418</v>
      </c>
      <c r="D46" s="16">
        <v>23.248017621145344</v>
      </c>
      <c r="E46" s="17">
        <v>14.926431718061734</v>
      </c>
      <c r="F46" s="18">
        <v>22.776651982378826</v>
      </c>
      <c r="G46" s="21">
        <f t="shared" si="0"/>
        <v>-0.15112208775729208</v>
      </c>
    </row>
    <row r="47" spans="2:7">
      <c r="B47" s="14" t="s">
        <v>56</v>
      </c>
      <c r="C47" s="15">
        <v>20.450504587155994</v>
      </c>
      <c r="D47" s="16">
        <v>20.123972602739755</v>
      </c>
      <c r="E47" s="17">
        <v>19.677733333333361</v>
      </c>
      <c r="F47" s="18">
        <v>11.824336283185888</v>
      </c>
      <c r="G47" s="21">
        <f t="shared" si="0"/>
        <v>-0.42180711322828679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נתוני טואלטיקה 23.10</vt:lpstr>
      <vt:lpstr>אחוז שינוי מיולי לאוקטובר</vt:lpstr>
      <vt:lpstr>גיליון3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orir</cp:lastModifiedBy>
  <dcterms:created xsi:type="dcterms:W3CDTF">2017-10-25T09:37:48Z</dcterms:created>
  <dcterms:modified xsi:type="dcterms:W3CDTF">2017-10-30T13:16:57Z</dcterms:modified>
</cp:coreProperties>
</file>