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8240" windowHeight="11310"/>
  </bookViews>
  <sheets>
    <sheet name="השוואת פארם וסופרים" sheetId="6" r:id="rId1"/>
  </sheets>
  <calcPr calcId="125725"/>
</workbook>
</file>

<file path=xl/calcChain.xml><?xml version="1.0" encoding="utf-8"?>
<calcChain xmlns="http://schemas.openxmlformats.org/spreadsheetml/2006/main">
  <c r="U22" i="6"/>
  <c r="V22" s="1"/>
  <c r="T22"/>
  <c r="U21"/>
  <c r="V21" s="1"/>
  <c r="T21"/>
  <c r="U20"/>
  <c r="T20"/>
  <c r="V20" s="1"/>
  <c r="V19"/>
  <c r="U19"/>
  <c r="T19"/>
  <c r="V18"/>
  <c r="U18"/>
  <c r="T18"/>
  <c r="U17"/>
  <c r="V17" s="1"/>
  <c r="T17"/>
  <c r="U16"/>
  <c r="T16"/>
  <c r="V16" s="1"/>
  <c r="V15"/>
  <c r="U15"/>
  <c r="T15"/>
  <c r="V14"/>
  <c r="U14"/>
  <c r="T14"/>
  <c r="U13"/>
  <c r="V13" s="1"/>
  <c r="T13"/>
  <c r="U12"/>
  <c r="T12"/>
  <c r="V12" s="1"/>
  <c r="V11"/>
  <c r="U11"/>
  <c r="T11"/>
  <c r="V10"/>
  <c r="U10"/>
  <c r="T10"/>
  <c r="U9"/>
  <c r="V9" s="1"/>
  <c r="T9"/>
  <c r="U8"/>
  <c r="T8"/>
  <c r="V8" s="1"/>
  <c r="V7"/>
  <c r="U7"/>
  <c r="T7"/>
  <c r="V6"/>
  <c r="U6"/>
  <c r="T6"/>
  <c r="U5"/>
  <c r="V5" s="1"/>
  <c r="T5"/>
  <c r="U4"/>
  <c r="T4"/>
  <c r="V4" s="1"/>
  <c r="V3"/>
  <c r="U3"/>
  <c r="T3"/>
</calcChain>
</file>

<file path=xl/sharedStrings.xml><?xml version="1.0" encoding="utf-8"?>
<sst xmlns="http://schemas.openxmlformats.org/spreadsheetml/2006/main" count="43" uniqueCount="43">
  <si>
    <t>YOU</t>
  </si>
  <si>
    <t>אושר עד</t>
  </si>
  <si>
    <t>ויקטורי</t>
  </si>
  <si>
    <t>חצי חינם</t>
  </si>
  <si>
    <t>יוחננוף</t>
  </si>
  <si>
    <t>יינות ביתן</t>
  </si>
  <si>
    <t>רמי לוי</t>
  </si>
  <si>
    <t>טיב טעם</t>
  </si>
  <si>
    <t>מחסני השוק</t>
  </si>
  <si>
    <t>מחסני להב</t>
  </si>
  <si>
    <t>מחיר ממוצע למוצר:</t>
  </si>
  <si>
    <t>תיאור מוצר</t>
  </si>
  <si>
    <t>ניו פארם</t>
  </si>
  <si>
    <t>סופרפארם</t>
  </si>
  <si>
    <t>מגה בעיר</t>
  </si>
  <si>
    <t>קואופ שופ</t>
  </si>
  <si>
    <t>שופרסל דיל</t>
  </si>
  <si>
    <t>יש בשכונה</t>
  </si>
  <si>
    <t>יש חסד</t>
  </si>
  <si>
    <t>שופרסל שלי</t>
  </si>
  <si>
    <t>הכי זול</t>
  </si>
  <si>
    <t>הכי יקר</t>
  </si>
  <si>
    <t>פער באחוזים</t>
  </si>
  <si>
    <t xml:space="preserve">אקס Axe דאודורנט ספריי גוף לגבר 150 מ"ל </t>
  </si>
  <si>
    <t xml:space="preserve">אריזת 6 חטיפי אנרג'י דגנים ושוקולד עם שוקולד חלב ומיקס אגוזים, 26 גרם כ"א , שטראוס </t>
  </si>
  <si>
    <t xml:space="preserve">ג'ל כביסה קולון 101 , 3 ליטר </t>
  </si>
  <si>
    <t xml:space="preserve">חטיף בוטנים במבה , 80 גרם </t>
  </si>
  <si>
    <t xml:space="preserve">חטיף שוקולד פסק זמן קלאסי , עלית </t>
  </si>
  <si>
    <t xml:space="preserve">טבלת שוקולד חלב , עלית , 100 גרם </t>
  </si>
  <si>
    <t xml:space="preserve">משחת שיניים אקוהפרש מלבינה ומבריקה , 100 מ"ל </t>
  </si>
  <si>
    <t xml:space="preserve">משחת שיניים סנסודיין שיקום והגנה , 75 מ"ל </t>
  </si>
  <si>
    <t xml:space="preserve">ניקול , מגבות נייר חזקות במיוחד , 12 גלילים </t>
  </si>
  <si>
    <t xml:space="preserve">ניקול רדיד אלומיניום ,2 יחידות , אורך 7.5 מ ורוחב 30 ס"מ </t>
  </si>
  <si>
    <t xml:space="preserve">סבון ידיים כיף , שלישיית סבון אל קטיפתי , 500 מ"ל X3 </t>
  </si>
  <si>
    <t xml:space="preserve">סנו קליר , נוזל רב תכליתי לניקוי ולהברקה , 1 ליטר </t>
  </si>
  <si>
    <t xml:space="preserve">סנו ריצפז פרש , תרכיז ריחני לניקוי כל סוגי הרצפות , 2 ליטר </t>
  </si>
  <si>
    <t xml:space="preserve">קרמה , Crema, תחליב רחצה קלאסי 750 מ"ל </t>
  </si>
  <si>
    <t xml:space="preserve">קרמה ,Crema , שמפו וג'ל רחצה אלוורה/מנטה , 700 מ"ל </t>
  </si>
  <si>
    <t xml:space="preserve">שמפו Dove, לטיפוח יומיומי , 600 מ"ל </t>
  </si>
  <si>
    <t>שמפו H&amp;S הד אנד שולדרס ,שמפו וקונדישינר למניעת קשקשים, 600 מ"ל</t>
  </si>
  <si>
    <t xml:space="preserve">שמפו הוואי , לשיער יבש , 700 מ"ל </t>
  </si>
  <si>
    <t xml:space="preserve">שמפו נקה 7 לשיער רגיל  , 750 מ"ל </t>
  </si>
  <si>
    <t xml:space="preserve">תחליב הגנה לילדים , ד"ר פישר אולטרסול , 34UVB, עמיד במים , 250 מ"ל </t>
  </si>
</sst>
</file>

<file path=xl/styles.xml><?xml version="1.0" encoding="utf-8"?>
<styleSheet xmlns="http://schemas.openxmlformats.org/spreadsheetml/2006/main">
  <numFmts count="1">
    <numFmt numFmtId="166" formatCode="&quot;₪&quot;\ #,##0.00"/>
  </numFmts>
  <fonts count="6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12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3" borderId="0" xfId="0" applyNumberFormat="1" applyFont="1" applyFill="1" applyAlignment="1">
      <alignment horizontal="center"/>
    </xf>
    <xf numFmtId="9" fontId="3" fillId="3" borderId="0" xfId="1" applyFont="1" applyFill="1" applyAlignment="1">
      <alignment horizont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rightToLeft="1" tabSelected="1" workbookViewId="0">
      <selection activeCell="A29" sqref="A29"/>
    </sheetView>
  </sheetViews>
  <sheetFormatPr defaultRowHeight="14.25"/>
  <cols>
    <col min="1" max="1" width="58.125" customWidth="1"/>
  </cols>
  <sheetData>
    <row r="1" spans="1:22">
      <c r="A1" s="2" t="s">
        <v>10</v>
      </c>
    </row>
    <row r="2" spans="1:22">
      <c r="A2" s="3" t="s">
        <v>11</v>
      </c>
      <c r="B2" s="4" t="s">
        <v>12</v>
      </c>
      <c r="C2" s="4" t="s">
        <v>13</v>
      </c>
      <c r="D2" s="3" t="s">
        <v>1</v>
      </c>
      <c r="E2" s="3" t="s">
        <v>2</v>
      </c>
      <c r="F2" s="3" t="s">
        <v>3</v>
      </c>
      <c r="G2" s="3" t="s">
        <v>7</v>
      </c>
      <c r="H2" s="3" t="s">
        <v>4</v>
      </c>
      <c r="I2" s="3" t="s">
        <v>5</v>
      </c>
      <c r="J2" s="3" t="s">
        <v>0</v>
      </c>
      <c r="K2" s="3" t="s">
        <v>14</v>
      </c>
      <c r="L2" s="3" t="s">
        <v>8</v>
      </c>
      <c r="M2" s="3" t="s">
        <v>9</v>
      </c>
      <c r="N2" s="3" t="s">
        <v>15</v>
      </c>
      <c r="O2" s="3" t="s">
        <v>6</v>
      </c>
      <c r="P2" s="3" t="s">
        <v>16</v>
      </c>
      <c r="Q2" s="3" t="s">
        <v>17</v>
      </c>
      <c r="R2" s="3" t="s">
        <v>18</v>
      </c>
      <c r="S2" s="3" t="s">
        <v>19</v>
      </c>
      <c r="T2" s="5" t="s">
        <v>20</v>
      </c>
      <c r="U2" s="5" t="s">
        <v>21</v>
      </c>
      <c r="V2" s="5" t="s">
        <v>22</v>
      </c>
    </row>
    <row r="3" spans="1:22">
      <c r="A3" s="1" t="s">
        <v>23</v>
      </c>
      <c r="B3" s="6">
        <v>11.9</v>
      </c>
      <c r="C3" s="7">
        <v>27.674999999999997</v>
      </c>
      <c r="D3" s="8">
        <v>9.9</v>
      </c>
      <c r="E3" s="9">
        <v>13.4</v>
      </c>
      <c r="F3" s="9">
        <v>12.9</v>
      </c>
      <c r="G3" s="9">
        <v>21.566666666666666</v>
      </c>
      <c r="H3" s="9">
        <v>13.4</v>
      </c>
      <c r="I3" s="9">
        <v>10.65</v>
      </c>
      <c r="J3" s="9">
        <v>20.399999999999999</v>
      </c>
      <c r="K3" s="9">
        <v>21.88571428571429</v>
      </c>
      <c r="L3" s="9">
        <v>19.2</v>
      </c>
      <c r="M3" s="9">
        <v>24.049999999999997</v>
      </c>
      <c r="N3" s="9">
        <v>19.899999999999999</v>
      </c>
      <c r="O3" s="9">
        <v>13.985714285714286</v>
      </c>
      <c r="P3" s="9">
        <v>19.900000000000002</v>
      </c>
      <c r="Q3" s="9">
        <v>21.899999999999995</v>
      </c>
      <c r="R3" s="9">
        <v>19.899999999999999</v>
      </c>
      <c r="S3" s="9">
        <v>21.610000000000003</v>
      </c>
      <c r="T3" s="10">
        <f>MIN(B3:S3)</f>
        <v>9.9</v>
      </c>
      <c r="U3" s="10">
        <f>MAX(B3:S3)</f>
        <v>27.674999999999997</v>
      </c>
      <c r="V3" s="11">
        <f>U3/T3-1</f>
        <v>1.795454545454545</v>
      </c>
    </row>
    <row r="4" spans="1:22">
      <c r="A4" s="1" t="s">
        <v>24</v>
      </c>
      <c r="B4" s="6">
        <v>18.5</v>
      </c>
      <c r="C4" s="7">
        <v>18.566666666666666</v>
      </c>
      <c r="D4" s="9">
        <v>13.9</v>
      </c>
      <c r="E4" s="9">
        <v>17.175000000000001</v>
      </c>
      <c r="F4" s="9">
        <v>14.9</v>
      </c>
      <c r="G4" s="9">
        <v>17.899999999999999</v>
      </c>
      <c r="H4" s="9">
        <v>15.9</v>
      </c>
      <c r="I4" s="9">
        <v>15.862500000000001</v>
      </c>
      <c r="J4" s="9">
        <v>16.580000000000002</v>
      </c>
      <c r="K4" s="9">
        <v>18.900000000000002</v>
      </c>
      <c r="L4" s="9">
        <v>16.399999999999999</v>
      </c>
      <c r="M4" s="9">
        <v>17</v>
      </c>
      <c r="N4" s="9"/>
      <c r="O4" s="8">
        <v>9.9</v>
      </c>
      <c r="P4" s="9">
        <v>12.992307692307694</v>
      </c>
      <c r="Q4" s="9">
        <v>11.9</v>
      </c>
      <c r="R4" s="9">
        <v>14.9</v>
      </c>
      <c r="S4" s="9">
        <v>13.411111111111115</v>
      </c>
      <c r="T4" s="10">
        <f t="shared" ref="T4:T22" si="0">MIN(B4:S4)</f>
        <v>9.9</v>
      </c>
      <c r="U4" s="10">
        <f t="shared" ref="U4:U22" si="1">MAX(B4:S4)</f>
        <v>18.900000000000002</v>
      </c>
      <c r="V4" s="11">
        <f t="shared" ref="V4:V22" si="2">U4/T4-1</f>
        <v>0.90909090909090917</v>
      </c>
    </row>
    <row r="5" spans="1:22">
      <c r="A5" s="1" t="s">
        <v>25</v>
      </c>
      <c r="B5" s="6"/>
      <c r="C5" s="6">
        <v>35.15</v>
      </c>
      <c r="D5" s="9"/>
      <c r="E5" s="8">
        <v>19.899999999999999</v>
      </c>
      <c r="F5" s="9">
        <v>29.9</v>
      </c>
      <c r="G5" s="9">
        <v>30.9</v>
      </c>
      <c r="H5" s="9">
        <v>24.9</v>
      </c>
      <c r="I5" s="9">
        <v>19.899999999999999</v>
      </c>
      <c r="J5" s="8">
        <v>19.899999999999999</v>
      </c>
      <c r="K5" s="9">
        <v>20.733333333333338</v>
      </c>
      <c r="L5" s="9">
        <v>21.899999999999995</v>
      </c>
      <c r="M5" s="7">
        <v>36.15</v>
      </c>
      <c r="N5" s="8">
        <v>19.899999999999999</v>
      </c>
      <c r="O5" s="8">
        <v>19.900000000000002</v>
      </c>
      <c r="P5" s="9">
        <v>20</v>
      </c>
      <c r="Q5" s="9">
        <v>26.899999999999995</v>
      </c>
      <c r="R5" s="9">
        <v>24.9</v>
      </c>
      <c r="S5" s="9">
        <v>20</v>
      </c>
      <c r="T5" s="10">
        <f t="shared" si="0"/>
        <v>19.899999999999999</v>
      </c>
      <c r="U5" s="10">
        <f t="shared" si="1"/>
        <v>36.15</v>
      </c>
      <c r="V5" s="11">
        <f t="shared" si="2"/>
        <v>0.81658291457286447</v>
      </c>
    </row>
    <row r="6" spans="1:22">
      <c r="A6" s="1" t="s">
        <v>26</v>
      </c>
      <c r="B6" s="7">
        <v>5.9</v>
      </c>
      <c r="C6" s="6">
        <v>5.7333333333333343</v>
      </c>
      <c r="D6" s="9">
        <v>4.6500000000000004</v>
      </c>
      <c r="E6" s="9">
        <v>4.3</v>
      </c>
      <c r="F6" s="9">
        <v>4.5</v>
      </c>
      <c r="G6" s="9">
        <v>4.9000000000000004</v>
      </c>
      <c r="H6" s="8">
        <v>4.2</v>
      </c>
      <c r="I6" s="9">
        <v>4.4714285714285715</v>
      </c>
      <c r="J6" s="9">
        <v>4.3</v>
      </c>
      <c r="K6" s="9">
        <v>4.7363636363636372</v>
      </c>
      <c r="L6" s="9">
        <v>4.4666666666666659</v>
      </c>
      <c r="M6" s="9">
        <v>4.9000000000000004</v>
      </c>
      <c r="N6" s="9">
        <v>4.5</v>
      </c>
      <c r="O6" s="8">
        <v>4.2</v>
      </c>
      <c r="P6" s="9">
        <v>5.5</v>
      </c>
      <c r="Q6" s="9">
        <v>4.8499999999999996</v>
      </c>
      <c r="R6" s="9">
        <v>4.8</v>
      </c>
      <c r="S6" s="9">
        <v>4.8999999999999995</v>
      </c>
      <c r="T6" s="10">
        <f t="shared" si="0"/>
        <v>4.2</v>
      </c>
      <c r="U6" s="10">
        <f t="shared" si="1"/>
        <v>5.9</v>
      </c>
      <c r="V6" s="11">
        <f t="shared" si="2"/>
        <v>0.40476190476190488</v>
      </c>
    </row>
    <row r="7" spans="1:22">
      <c r="A7" s="1" t="s">
        <v>27</v>
      </c>
      <c r="B7" s="6">
        <v>5.3</v>
      </c>
      <c r="C7" s="6">
        <v>5.4</v>
      </c>
      <c r="D7" s="9">
        <v>4.9000000000000004</v>
      </c>
      <c r="E7" s="9">
        <v>4.7666666666666666</v>
      </c>
      <c r="F7" s="9">
        <v>4.9000000000000004</v>
      </c>
      <c r="G7" s="9">
        <v>5.6749999999999998</v>
      </c>
      <c r="H7" s="9">
        <v>4.4000000000000004</v>
      </c>
      <c r="I7" s="9">
        <v>4.5</v>
      </c>
      <c r="J7" s="8">
        <v>3.9800000000000004</v>
      </c>
      <c r="K7" s="9">
        <v>5.700000000000002</v>
      </c>
      <c r="L7" s="9">
        <v>4.7</v>
      </c>
      <c r="M7" s="7">
        <v>6.1</v>
      </c>
      <c r="N7" s="9">
        <v>5.9</v>
      </c>
      <c r="O7" s="9">
        <v>4.2142857142857144</v>
      </c>
      <c r="P7" s="9">
        <v>4.783333333333335</v>
      </c>
      <c r="Q7" s="9">
        <v>4.9000000000000004</v>
      </c>
      <c r="R7" s="9"/>
      <c r="S7" s="9">
        <v>5.54</v>
      </c>
      <c r="T7" s="10">
        <f t="shared" si="0"/>
        <v>3.9800000000000004</v>
      </c>
      <c r="U7" s="10">
        <f t="shared" si="1"/>
        <v>6.1</v>
      </c>
      <c r="V7" s="11">
        <f t="shared" si="2"/>
        <v>0.53266331658291421</v>
      </c>
    </row>
    <row r="8" spans="1:22">
      <c r="A8" s="1" t="s">
        <v>28</v>
      </c>
      <c r="B8" s="7">
        <v>7</v>
      </c>
      <c r="C8" s="6">
        <v>6.4</v>
      </c>
      <c r="D8" s="9">
        <v>5.4333333333333336</v>
      </c>
      <c r="E8" s="9">
        <v>5.1000000000000005</v>
      </c>
      <c r="F8" s="9">
        <v>5.9</v>
      </c>
      <c r="G8" s="9">
        <v>6.166666666666667</v>
      </c>
      <c r="H8" s="9">
        <v>5.8</v>
      </c>
      <c r="I8" s="9">
        <v>4.2749999999999995</v>
      </c>
      <c r="J8" s="9">
        <v>5.38</v>
      </c>
      <c r="K8" s="9">
        <v>5.9615384615384635</v>
      </c>
      <c r="L8" s="9">
        <v>5.5</v>
      </c>
      <c r="M8" s="9">
        <v>5.8999999999999995</v>
      </c>
      <c r="N8" s="9">
        <v>6</v>
      </c>
      <c r="O8" s="8">
        <v>4.0749999999999993</v>
      </c>
      <c r="P8" s="9">
        <v>5.0142857142857151</v>
      </c>
      <c r="Q8" s="9">
        <v>5.5</v>
      </c>
      <c r="R8" s="9">
        <v>5</v>
      </c>
      <c r="S8" s="9">
        <v>5.26</v>
      </c>
      <c r="T8" s="10">
        <f t="shared" si="0"/>
        <v>4.0749999999999993</v>
      </c>
      <c r="U8" s="10">
        <f t="shared" si="1"/>
        <v>7</v>
      </c>
      <c r="V8" s="11">
        <f t="shared" si="2"/>
        <v>0.71779141104294508</v>
      </c>
    </row>
    <row r="9" spans="1:22">
      <c r="A9" s="1" t="s">
        <v>29</v>
      </c>
      <c r="B9" s="6">
        <v>14.9</v>
      </c>
      <c r="C9" s="7">
        <v>15.08</v>
      </c>
      <c r="D9" s="9">
        <v>9.8000000000000007</v>
      </c>
      <c r="E9" s="9">
        <v>6.45</v>
      </c>
      <c r="F9" s="9">
        <v>14.9</v>
      </c>
      <c r="G9" s="9">
        <v>11.120000000000001</v>
      </c>
      <c r="H9" s="9">
        <v>10.4</v>
      </c>
      <c r="I9" s="9">
        <v>10.6875</v>
      </c>
      <c r="J9" s="9">
        <v>9.3000000000000007</v>
      </c>
      <c r="K9" s="9">
        <v>12.7</v>
      </c>
      <c r="L9" s="9">
        <v>11.033333333333331</v>
      </c>
      <c r="M9" s="9">
        <v>8.1666666666666661</v>
      </c>
      <c r="N9" s="9">
        <v>11</v>
      </c>
      <c r="O9" s="9">
        <v>9.1999999999999993</v>
      </c>
      <c r="P9" s="9">
        <v>7.2153846153846164</v>
      </c>
      <c r="Q9" s="8">
        <v>4.9000000000000004</v>
      </c>
      <c r="R9" s="9"/>
      <c r="S9" s="9">
        <v>5.6166666666666671</v>
      </c>
      <c r="T9" s="10">
        <f t="shared" si="0"/>
        <v>4.9000000000000004</v>
      </c>
      <c r="U9" s="10">
        <f t="shared" si="1"/>
        <v>15.08</v>
      </c>
      <c r="V9" s="11">
        <f t="shared" si="2"/>
        <v>2.0775510204081629</v>
      </c>
    </row>
    <row r="10" spans="1:22">
      <c r="A10" s="1" t="s">
        <v>30</v>
      </c>
      <c r="B10" s="7">
        <v>26.2</v>
      </c>
      <c r="C10" s="6">
        <v>24.674999999999997</v>
      </c>
      <c r="D10" s="9"/>
      <c r="E10" s="9">
        <v>22.174999999999997</v>
      </c>
      <c r="F10" s="9">
        <v>19.899999999999999</v>
      </c>
      <c r="G10" s="9">
        <v>25.066666666666666</v>
      </c>
      <c r="H10" s="9">
        <v>19.899999999999999</v>
      </c>
      <c r="I10" s="9">
        <v>25.7</v>
      </c>
      <c r="J10" s="9">
        <v>18.899999999999999</v>
      </c>
      <c r="K10" s="9">
        <v>21.900000000000002</v>
      </c>
      <c r="L10" s="9">
        <v>21.899999999999995</v>
      </c>
      <c r="M10" s="9">
        <v>24.75</v>
      </c>
      <c r="N10" s="8">
        <v>14.9</v>
      </c>
      <c r="O10" s="9">
        <v>21.287500000000001</v>
      </c>
      <c r="P10" s="9">
        <v>21.733333333333334</v>
      </c>
      <c r="Q10" s="9">
        <v>25.066666666666663</v>
      </c>
      <c r="R10" s="9">
        <v>25.4</v>
      </c>
      <c r="S10" s="9">
        <v>20.9</v>
      </c>
      <c r="T10" s="10">
        <f t="shared" si="0"/>
        <v>14.9</v>
      </c>
      <c r="U10" s="10">
        <f t="shared" si="1"/>
        <v>26.2</v>
      </c>
      <c r="V10" s="11">
        <f t="shared" si="2"/>
        <v>0.75838926174496635</v>
      </c>
    </row>
    <row r="11" spans="1:22">
      <c r="A11" s="1" t="s">
        <v>31</v>
      </c>
      <c r="B11" s="6"/>
      <c r="C11" s="6">
        <v>14.9</v>
      </c>
      <c r="D11" s="9">
        <v>14.899999999999999</v>
      </c>
      <c r="E11" s="9">
        <v>10.65</v>
      </c>
      <c r="F11" s="9">
        <v>10.9</v>
      </c>
      <c r="G11" s="9">
        <v>11.26</v>
      </c>
      <c r="H11" s="9">
        <v>10.9</v>
      </c>
      <c r="I11" s="9">
        <v>10.566666666666666</v>
      </c>
      <c r="J11" s="9">
        <v>9.4</v>
      </c>
      <c r="K11" s="9">
        <v>10.81666666666667</v>
      </c>
      <c r="L11" s="7">
        <v>21.9</v>
      </c>
      <c r="M11" s="9">
        <v>12.15</v>
      </c>
      <c r="N11" s="8">
        <v>8.9</v>
      </c>
      <c r="O11" s="9">
        <v>9.5</v>
      </c>
      <c r="P11" s="9">
        <v>10.627272727272729</v>
      </c>
      <c r="Q11" s="9">
        <v>10.5</v>
      </c>
      <c r="R11" s="9">
        <v>9.5</v>
      </c>
      <c r="S11" s="9">
        <v>11.62857142857143</v>
      </c>
      <c r="T11" s="10">
        <f t="shared" si="0"/>
        <v>8.9</v>
      </c>
      <c r="U11" s="10">
        <f t="shared" si="1"/>
        <v>21.9</v>
      </c>
      <c r="V11" s="11">
        <f t="shared" si="2"/>
        <v>1.4606741573033704</v>
      </c>
    </row>
    <row r="12" spans="1:22">
      <c r="A12" s="1" t="s">
        <v>32</v>
      </c>
      <c r="B12" s="6"/>
      <c r="C12" s="6">
        <v>11.233333333333334</v>
      </c>
      <c r="D12" s="7">
        <v>15.9</v>
      </c>
      <c r="E12" s="9">
        <v>13.65</v>
      </c>
      <c r="F12" s="9">
        <v>12.9</v>
      </c>
      <c r="G12" s="9">
        <v>12.583333333333334</v>
      </c>
      <c r="H12" s="9">
        <v>12.9</v>
      </c>
      <c r="I12" s="9">
        <v>12.266666666666666</v>
      </c>
      <c r="J12" s="9">
        <v>10.3</v>
      </c>
      <c r="K12" s="9">
        <v>14.981818181818182</v>
      </c>
      <c r="L12" s="9">
        <v>15</v>
      </c>
      <c r="M12" s="9">
        <v>12.975</v>
      </c>
      <c r="N12" s="9">
        <v>11.3</v>
      </c>
      <c r="O12" s="8">
        <v>9.4</v>
      </c>
      <c r="P12" s="9">
        <v>10.192857142857145</v>
      </c>
      <c r="Q12" s="9">
        <v>11.633333333333333</v>
      </c>
      <c r="R12" s="9">
        <v>10.9</v>
      </c>
      <c r="S12" s="9">
        <v>10.75</v>
      </c>
      <c r="T12" s="10">
        <f t="shared" si="0"/>
        <v>9.4</v>
      </c>
      <c r="U12" s="10">
        <f t="shared" si="1"/>
        <v>15.9</v>
      </c>
      <c r="V12" s="11">
        <f t="shared" si="2"/>
        <v>0.6914893617021276</v>
      </c>
    </row>
    <row r="13" spans="1:22">
      <c r="A13" s="1" t="s">
        <v>33</v>
      </c>
      <c r="B13" s="7">
        <v>26.9</v>
      </c>
      <c r="C13" s="6">
        <v>23.266666666666666</v>
      </c>
      <c r="D13" s="9">
        <v>16.8</v>
      </c>
      <c r="E13" s="9">
        <v>19.899999999999999</v>
      </c>
      <c r="F13" s="9">
        <v>19.899999999999999</v>
      </c>
      <c r="G13" s="9">
        <v>18.04</v>
      </c>
      <c r="H13" s="9">
        <v>18.899999999999999</v>
      </c>
      <c r="I13" s="9">
        <v>18.185714285714287</v>
      </c>
      <c r="J13" s="9">
        <v>15.9</v>
      </c>
      <c r="K13" s="9">
        <v>19.600000000000001</v>
      </c>
      <c r="L13" s="9">
        <v>19.899999999999999</v>
      </c>
      <c r="M13" s="9">
        <v>20.399999999999999</v>
      </c>
      <c r="N13" s="9">
        <v>19.899999999999999</v>
      </c>
      <c r="O13" s="9">
        <v>16.84</v>
      </c>
      <c r="P13" s="8">
        <v>15.878571428571433</v>
      </c>
      <c r="Q13" s="9">
        <v>20.6</v>
      </c>
      <c r="R13" s="9"/>
      <c r="S13" s="9">
        <v>18.777777777777782</v>
      </c>
      <c r="T13" s="10">
        <f t="shared" si="0"/>
        <v>15.878571428571433</v>
      </c>
      <c r="U13" s="10">
        <f t="shared" si="1"/>
        <v>26.9</v>
      </c>
      <c r="V13" s="11">
        <f t="shared" si="2"/>
        <v>0.69410706252811449</v>
      </c>
    </row>
    <row r="14" spans="1:22">
      <c r="A14" s="1" t="s">
        <v>34</v>
      </c>
      <c r="B14" s="6">
        <v>13.233333333333334</v>
      </c>
      <c r="C14" s="6">
        <v>12.566666666666668</v>
      </c>
      <c r="D14" s="9">
        <v>12.25</v>
      </c>
      <c r="E14" s="9">
        <v>12.15</v>
      </c>
      <c r="F14" s="9">
        <v>12.9</v>
      </c>
      <c r="G14" s="7">
        <v>14.233333333333334</v>
      </c>
      <c r="H14" s="9">
        <v>10.9</v>
      </c>
      <c r="I14" s="9">
        <v>10.716666666666667</v>
      </c>
      <c r="J14" s="9">
        <v>9.9</v>
      </c>
      <c r="K14" s="9">
        <v>11.900000000000004</v>
      </c>
      <c r="L14" s="8">
        <v>7.9000000000000012</v>
      </c>
      <c r="M14" s="9">
        <v>14.15</v>
      </c>
      <c r="N14" s="9"/>
      <c r="O14" s="9">
        <v>8.8142857142857149</v>
      </c>
      <c r="P14" s="9">
        <v>9.9571428571428573</v>
      </c>
      <c r="Q14" s="9">
        <v>10.9</v>
      </c>
      <c r="R14" s="9">
        <v>9.9</v>
      </c>
      <c r="S14" s="9">
        <v>10.15</v>
      </c>
      <c r="T14" s="10">
        <f t="shared" si="0"/>
        <v>7.9000000000000012</v>
      </c>
      <c r="U14" s="10">
        <f t="shared" si="1"/>
        <v>14.233333333333334</v>
      </c>
      <c r="V14" s="11">
        <f t="shared" si="2"/>
        <v>0.80168776371307993</v>
      </c>
    </row>
    <row r="15" spans="1:22">
      <c r="A15" s="1" t="s">
        <v>35</v>
      </c>
      <c r="B15" s="6">
        <v>18.899999999999999</v>
      </c>
      <c r="C15" s="6">
        <v>21.233333333333331</v>
      </c>
      <c r="D15" s="9">
        <v>15.4</v>
      </c>
      <c r="E15" s="7">
        <v>22.924999999999997</v>
      </c>
      <c r="F15" s="9">
        <v>19.899999999999999</v>
      </c>
      <c r="G15" s="9">
        <v>19.566666666666666</v>
      </c>
      <c r="H15" s="9">
        <v>18.899999999999999</v>
      </c>
      <c r="I15" s="9">
        <v>18.150000000000002</v>
      </c>
      <c r="J15" s="8">
        <v>14.9</v>
      </c>
      <c r="K15" s="9">
        <v>20.06666666666667</v>
      </c>
      <c r="L15" s="9">
        <v>16.899999999999999</v>
      </c>
      <c r="M15" s="9">
        <v>18.149999999999999</v>
      </c>
      <c r="N15" s="9"/>
      <c r="O15" s="9">
        <v>17.287500000000001</v>
      </c>
      <c r="P15" s="9">
        <v>19.028571428571432</v>
      </c>
      <c r="Q15" s="9">
        <v>19.433333333333334</v>
      </c>
      <c r="R15" s="9">
        <v>16.899999999999999</v>
      </c>
      <c r="S15" s="9">
        <v>20.080000000000002</v>
      </c>
      <c r="T15" s="10">
        <f t="shared" si="0"/>
        <v>14.9</v>
      </c>
      <c r="U15" s="10">
        <f t="shared" si="1"/>
        <v>22.924999999999997</v>
      </c>
      <c r="V15" s="11">
        <f t="shared" si="2"/>
        <v>0.53859060402684533</v>
      </c>
    </row>
    <row r="16" spans="1:22">
      <c r="A16" s="1" t="s">
        <v>36</v>
      </c>
      <c r="B16" s="7">
        <v>21.566666666666663</v>
      </c>
      <c r="C16" s="6">
        <v>17.649999999999999</v>
      </c>
      <c r="D16" s="9">
        <v>16.899999999999999</v>
      </c>
      <c r="E16" s="9">
        <v>18.899999999999999</v>
      </c>
      <c r="F16" s="9">
        <v>19.899999999999999</v>
      </c>
      <c r="G16" s="9">
        <v>16.7</v>
      </c>
      <c r="H16" s="9">
        <v>14.9</v>
      </c>
      <c r="I16" s="9">
        <v>17.485714285714288</v>
      </c>
      <c r="J16" s="9">
        <v>15.9</v>
      </c>
      <c r="K16" s="9">
        <v>18.525000000000002</v>
      </c>
      <c r="L16" s="9">
        <v>14.9</v>
      </c>
      <c r="M16" s="9">
        <v>20</v>
      </c>
      <c r="N16" s="9">
        <v>18</v>
      </c>
      <c r="O16" s="8">
        <v>13.900000000000002</v>
      </c>
      <c r="P16" s="9">
        <v>16.328571428571433</v>
      </c>
      <c r="Q16" s="9">
        <v>16.566666666666666</v>
      </c>
      <c r="R16" s="9">
        <v>18.45</v>
      </c>
      <c r="S16" s="9">
        <v>17.610000000000003</v>
      </c>
      <c r="T16" s="10">
        <f t="shared" si="0"/>
        <v>13.900000000000002</v>
      </c>
      <c r="U16" s="10">
        <f t="shared" si="1"/>
        <v>21.566666666666663</v>
      </c>
      <c r="V16" s="11">
        <f t="shared" si="2"/>
        <v>0.55155875299760138</v>
      </c>
    </row>
    <row r="17" spans="1:22">
      <c r="A17" s="1" t="s">
        <v>37</v>
      </c>
      <c r="B17" s="7">
        <v>24.899999999999995</v>
      </c>
      <c r="C17" s="6">
        <v>22.65</v>
      </c>
      <c r="D17" s="9">
        <v>16.899999999999999</v>
      </c>
      <c r="E17" s="9">
        <v>17.649999999999999</v>
      </c>
      <c r="F17" s="9">
        <v>19.899999999999999</v>
      </c>
      <c r="G17" s="9">
        <v>18.899999999999999</v>
      </c>
      <c r="H17" s="9">
        <v>14.9</v>
      </c>
      <c r="I17" s="9">
        <v>19.45</v>
      </c>
      <c r="J17" s="9">
        <v>13.9</v>
      </c>
      <c r="K17" s="9">
        <v>19.75714285714286</v>
      </c>
      <c r="L17" s="9">
        <v>18.7</v>
      </c>
      <c r="M17" s="9">
        <v>15.9</v>
      </c>
      <c r="N17" s="9">
        <v>18</v>
      </c>
      <c r="O17" s="8">
        <v>13.3</v>
      </c>
      <c r="P17" s="9">
        <v>17.069230769230771</v>
      </c>
      <c r="Q17" s="9">
        <v>14.4</v>
      </c>
      <c r="R17" s="9">
        <v>18.899999999999999</v>
      </c>
      <c r="S17" s="9">
        <v>16.149999999999999</v>
      </c>
      <c r="T17" s="10">
        <f t="shared" si="0"/>
        <v>13.3</v>
      </c>
      <c r="U17" s="10">
        <f t="shared" si="1"/>
        <v>24.899999999999995</v>
      </c>
      <c r="V17" s="11">
        <f t="shared" si="2"/>
        <v>0.87218045112781906</v>
      </c>
    </row>
    <row r="18" spans="1:22">
      <c r="A18" s="1" t="s">
        <v>38</v>
      </c>
      <c r="B18" s="6">
        <v>28.233333333333331</v>
      </c>
      <c r="C18" s="6">
        <v>27.266666666666666</v>
      </c>
      <c r="D18" s="9">
        <v>20.399999999999999</v>
      </c>
      <c r="E18" s="9">
        <v>16.900000000000002</v>
      </c>
      <c r="F18" s="9"/>
      <c r="G18" s="9">
        <v>23.566666666666663</v>
      </c>
      <c r="H18" s="8">
        <v>13.5</v>
      </c>
      <c r="I18" s="9">
        <v>15.400000000000002</v>
      </c>
      <c r="J18" s="9">
        <v>14.9</v>
      </c>
      <c r="K18" s="9">
        <v>20.775000000000002</v>
      </c>
      <c r="L18" s="9">
        <v>21.566666666666663</v>
      </c>
      <c r="M18" s="9">
        <v>22.174999999999997</v>
      </c>
      <c r="N18" s="7">
        <v>28.5</v>
      </c>
      <c r="O18" s="9">
        <v>14.514285714285714</v>
      </c>
      <c r="P18" s="9">
        <v>19.533333333333335</v>
      </c>
      <c r="Q18" s="9">
        <v>19.5</v>
      </c>
      <c r="R18" s="9">
        <v>19.5</v>
      </c>
      <c r="S18" s="9">
        <v>19.574999999999999</v>
      </c>
      <c r="T18" s="10">
        <f t="shared" si="0"/>
        <v>13.5</v>
      </c>
      <c r="U18" s="10">
        <f t="shared" si="1"/>
        <v>28.5</v>
      </c>
      <c r="V18" s="11">
        <f t="shared" si="2"/>
        <v>1.1111111111111112</v>
      </c>
    </row>
    <row r="19" spans="1:22">
      <c r="A19" s="1" t="s">
        <v>39</v>
      </c>
      <c r="B19" s="6">
        <v>29.9</v>
      </c>
      <c r="C19" s="7">
        <v>32.4</v>
      </c>
      <c r="D19" s="8">
        <v>16.899999999999999</v>
      </c>
      <c r="E19" s="9">
        <v>24.9</v>
      </c>
      <c r="F19" s="9">
        <v>23.9</v>
      </c>
      <c r="G19" s="9">
        <v>25.15</v>
      </c>
      <c r="H19" s="9">
        <v>24.9</v>
      </c>
      <c r="I19" s="9">
        <v>20.9</v>
      </c>
      <c r="J19" s="9">
        <v>25.9</v>
      </c>
      <c r="K19" s="9">
        <v>21.438461538461539</v>
      </c>
      <c r="L19" s="9">
        <v>25</v>
      </c>
      <c r="M19" s="9">
        <v>26.233333333333331</v>
      </c>
      <c r="N19" s="9">
        <v>22.6</v>
      </c>
      <c r="O19" s="9">
        <v>18.685714285714287</v>
      </c>
      <c r="P19" s="9">
        <v>24.61428571428571</v>
      </c>
      <c r="Q19" s="9">
        <v>25.033333333333331</v>
      </c>
      <c r="R19" s="9">
        <v>24.95</v>
      </c>
      <c r="S19" s="9">
        <v>26.1</v>
      </c>
      <c r="T19" s="10">
        <f t="shared" si="0"/>
        <v>16.899999999999999</v>
      </c>
      <c r="U19" s="10">
        <f t="shared" si="1"/>
        <v>32.4</v>
      </c>
      <c r="V19" s="11">
        <f t="shared" si="2"/>
        <v>0.91715976331360949</v>
      </c>
    </row>
    <row r="20" spans="1:22">
      <c r="A20" s="1" t="s">
        <v>40</v>
      </c>
      <c r="B20" s="7">
        <v>12.233333333333334</v>
      </c>
      <c r="C20" s="6">
        <v>11.15</v>
      </c>
      <c r="D20" s="8">
        <v>8.9</v>
      </c>
      <c r="E20" s="8">
        <v>8.9</v>
      </c>
      <c r="F20" s="9">
        <v>10.9</v>
      </c>
      <c r="G20" s="9">
        <v>9.8000000000000007</v>
      </c>
      <c r="H20" s="9">
        <v>9.4</v>
      </c>
      <c r="I20" s="8">
        <v>8.9</v>
      </c>
      <c r="J20" s="8">
        <v>8.9</v>
      </c>
      <c r="K20" s="9">
        <v>10.257142857142858</v>
      </c>
      <c r="L20" s="9">
        <v>9.9</v>
      </c>
      <c r="M20" s="9">
        <v>12.175000000000001</v>
      </c>
      <c r="N20" s="8">
        <v>8.9</v>
      </c>
      <c r="O20" s="8">
        <v>8.9</v>
      </c>
      <c r="P20" s="9">
        <v>9.8428571428571434</v>
      </c>
      <c r="Q20" s="9">
        <v>9.5666666666666682</v>
      </c>
      <c r="R20" s="8">
        <v>8.9</v>
      </c>
      <c r="S20" s="9">
        <v>9.9000000000000021</v>
      </c>
      <c r="T20" s="10">
        <f t="shared" si="0"/>
        <v>8.9</v>
      </c>
      <c r="U20" s="10">
        <f t="shared" si="1"/>
        <v>12.233333333333334</v>
      </c>
      <c r="V20" s="11">
        <f t="shared" si="2"/>
        <v>0.37453183520599254</v>
      </c>
    </row>
    <row r="21" spans="1:22">
      <c r="A21" s="1" t="s">
        <v>41</v>
      </c>
      <c r="B21" s="6">
        <v>13.566666666666665</v>
      </c>
      <c r="C21" s="7">
        <v>15.5</v>
      </c>
      <c r="D21" s="9">
        <v>8.9</v>
      </c>
      <c r="E21" s="9">
        <v>10.799999999999999</v>
      </c>
      <c r="F21" s="9">
        <v>11.9</v>
      </c>
      <c r="G21" s="9">
        <v>13.65</v>
      </c>
      <c r="H21" s="9">
        <v>9.9</v>
      </c>
      <c r="I21" s="9">
        <v>9.5250000000000004</v>
      </c>
      <c r="J21" s="8">
        <v>7.9000000000000012</v>
      </c>
      <c r="K21" s="9">
        <v>9.9000000000000021</v>
      </c>
      <c r="L21" s="9">
        <v>9.6</v>
      </c>
      <c r="M21" s="9">
        <v>14.35</v>
      </c>
      <c r="N21" s="9">
        <v>10</v>
      </c>
      <c r="O21" s="9">
        <v>9.0428571428571427</v>
      </c>
      <c r="P21" s="9">
        <v>10.257142857142858</v>
      </c>
      <c r="Q21" s="9">
        <v>10.9</v>
      </c>
      <c r="R21" s="9">
        <v>8.9</v>
      </c>
      <c r="S21" s="9">
        <v>10.18888888888889</v>
      </c>
      <c r="T21" s="10">
        <f t="shared" si="0"/>
        <v>7.9000000000000012</v>
      </c>
      <c r="U21" s="10">
        <f t="shared" si="1"/>
        <v>15.5</v>
      </c>
      <c r="V21" s="11">
        <f t="shared" si="2"/>
        <v>0.962025316455696</v>
      </c>
    </row>
    <row r="22" spans="1:22">
      <c r="A22" s="1" t="s">
        <v>42</v>
      </c>
      <c r="B22" s="8">
        <v>34.9</v>
      </c>
      <c r="C22" s="6">
        <v>69.933333333333337</v>
      </c>
      <c r="D22" s="9"/>
      <c r="E22" s="9">
        <v>39</v>
      </c>
      <c r="F22" s="9"/>
      <c r="G22" s="7">
        <v>79.900000000000006</v>
      </c>
      <c r="H22" s="9">
        <v>59.9</v>
      </c>
      <c r="I22" s="9">
        <v>46.566666666666663</v>
      </c>
      <c r="J22" s="9">
        <v>69.900000000000006</v>
      </c>
      <c r="K22" s="9">
        <v>72.122222222222206</v>
      </c>
      <c r="L22" s="9">
        <v>40</v>
      </c>
      <c r="M22" s="9">
        <v>43.300000000000004</v>
      </c>
      <c r="N22" s="9"/>
      <c r="O22" s="9">
        <v>39.9</v>
      </c>
      <c r="P22" s="9">
        <v>50.18</v>
      </c>
      <c r="Q22" s="9"/>
      <c r="R22" s="9"/>
      <c r="S22" s="9">
        <v>48</v>
      </c>
      <c r="T22" s="10">
        <f t="shared" si="0"/>
        <v>34.9</v>
      </c>
      <c r="U22" s="10">
        <f t="shared" si="1"/>
        <v>79.900000000000006</v>
      </c>
      <c r="V22" s="11">
        <f t="shared" si="2"/>
        <v>1.2893982808022924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השוואת פארם וסופרים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Rojkin</dc:creator>
  <cp:lastModifiedBy>liorw</cp:lastModifiedBy>
  <cp:lastPrinted>2015-02-18T14:13:13Z</cp:lastPrinted>
  <dcterms:created xsi:type="dcterms:W3CDTF">2013-03-13T10:13:50Z</dcterms:created>
  <dcterms:modified xsi:type="dcterms:W3CDTF">2015-08-09T09:22:16Z</dcterms:modified>
</cp:coreProperties>
</file>